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rzysiek\Desktop\Samorząd Studencki\podział\podział I -2020\"/>
    </mc:Choice>
  </mc:AlternateContent>
  <bookViews>
    <workbookView xWindow="0" yWindow="0" windowWidth="23040" windowHeight="9372" activeTab="9"/>
  </bookViews>
  <sheets>
    <sheet name="Organizacje Stud" sheetId="1" r:id="rId1"/>
    <sheet name="ISM1" sheetId="12" r:id="rId2"/>
    <sheet name="WT" sheetId="3" r:id="rId3"/>
    <sheet name="WSziNoE" sheetId="4" r:id="rId4"/>
    <sheet name="WST" sheetId="5" r:id="rId5"/>
    <sheet name="WNP" sheetId="6" r:id="rId6"/>
    <sheet name="WH" sheetId="7" r:id="rId7"/>
    <sheet name="WNS" sheetId="8" r:id="rId8"/>
    <sheet name="WPIA" sheetId="9" r:id="rId9"/>
    <sheet name="Przeniesione" sheetId="11" r:id="rId10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12" l="1"/>
  <c r="E17" i="12"/>
  <c r="E22" i="11" l="1"/>
  <c r="F87" i="7"/>
  <c r="F12" i="1" l="1"/>
  <c r="F7" i="3"/>
  <c r="F42" i="4"/>
  <c r="F22" i="5"/>
  <c r="F22" i="6"/>
  <c r="F17" i="8"/>
  <c r="F107" i="9"/>
  <c r="E107" i="9"/>
  <c r="E17" i="8"/>
  <c r="E87" i="7"/>
  <c r="E22" i="6"/>
  <c r="E22" i="5"/>
  <c r="E42" i="4"/>
  <c r="E7" i="3"/>
  <c r="E12" i="1"/>
</calcChain>
</file>

<file path=xl/sharedStrings.xml><?xml version="1.0" encoding="utf-8"?>
<sst xmlns="http://schemas.openxmlformats.org/spreadsheetml/2006/main" count="226" uniqueCount="136">
  <si>
    <t>nr</t>
  </si>
  <si>
    <t>nazwa organizacji</t>
  </si>
  <si>
    <t>nazwa projektu</t>
  </si>
  <si>
    <t>wnioskowane</t>
  </si>
  <si>
    <t>przyznane</t>
  </si>
  <si>
    <t>1.</t>
  </si>
  <si>
    <t>Magazyn Studentów Uniwersytetu Śląskiego “Suplement”</t>
  </si>
  <si>
    <t>Studenckie Koło Naukowe Teologów UŚ</t>
  </si>
  <si>
    <t>Wydanie kolejnych numerów Magazynu Studentów Uniwersytetu Śląskiego “Suplement”</t>
  </si>
  <si>
    <t>Ogólnopolska Konferencja  Interdyscyplinarna ,,Między katedrą a katedrą. Kościół a nauka, kultura i polityka.''</t>
  </si>
  <si>
    <t>2.</t>
  </si>
  <si>
    <t>Akademicki Związek Sportowy Uniwersytetu Śląskiego</t>
  </si>
  <si>
    <t>Organizacja zajęć rekreacyjno-sportowych dla studentów Uniwersytetu Śląskiego</t>
  </si>
  <si>
    <t>Studenckie Koło Artystyczno-Naukowe Litografów KURANT</t>
  </si>
  <si>
    <t>Projekt artystyczno-naukowy: Konkurs na grafikę "Tkanki istnienia"</t>
  </si>
  <si>
    <t>Studenckie Koło Naukowe Hydrogeologów AQUA</t>
  </si>
  <si>
    <t>Zdobywanie kompetencji zawodowych w pracacy hydrogeologa - charakterystyka pracy Stacji Uzdatniania Wody "Praga" w Warszawie</t>
  </si>
  <si>
    <t>Projekt artystyczno-naukowy: To my. Polska. That's us. Poland. 2020</t>
  </si>
  <si>
    <t>KN Wakans</t>
  </si>
  <si>
    <t>3.</t>
  </si>
  <si>
    <t>Chór Uniwersytetu Śląskiego "Harmonia"</t>
  </si>
  <si>
    <t>Zakup nowych partytur oraz przygotowanie nowych aranżacji utworów dla Chóru Uniwersytetu Śląskiego Harmonia</t>
  </si>
  <si>
    <t>4.</t>
  </si>
  <si>
    <t>Studenckie Koło Naukowe Nauczycieli Matematyki i Informatyki</t>
  </si>
  <si>
    <t xml:space="preserve">Projekt artystyczno-naukowe: "schronienie" </t>
  </si>
  <si>
    <t>Matematyka ósmoklasosty</t>
  </si>
  <si>
    <t>Zdobywanie kompetencji zawodowych w pracy hydrogeologa - charakterystyka pracy Elektrowni Wodnej w Solinie</t>
  </si>
  <si>
    <t xml:space="preserve">5. </t>
  </si>
  <si>
    <t>Studenckie Koło Artystyczno-Naukowe Litografów i Drzeworytników DEHA</t>
  </si>
  <si>
    <t xml:space="preserve">Poczet pisarzy Polskich </t>
  </si>
  <si>
    <t>Faunatycy</t>
  </si>
  <si>
    <t>Badania entomofaunistyczne w świetle zmieniającego się klimatu</t>
  </si>
  <si>
    <t xml:space="preserve">A.D. -Anno Domini  </t>
  </si>
  <si>
    <t xml:space="preserve">święto liczby pi </t>
  </si>
  <si>
    <t>Koło Naukowe Zoologów "Faunatycy"</t>
  </si>
  <si>
    <t xml:space="preserve">16. </t>
  </si>
  <si>
    <t>"Na własne oczy"</t>
  </si>
  <si>
    <t>Koło Naukowe Nauczycieli Matematyki i Informatyki</t>
  </si>
  <si>
    <t>Koło Naukowe Pedagogów UŚ Cieszyn</t>
  </si>
  <si>
    <t>"Dzień Godności Osób Niepełnosprawnych Intelektualnie"</t>
  </si>
  <si>
    <t>Tablica interaktywna w pracy przyszłego nauczyciela</t>
  </si>
  <si>
    <t>Studenckie Kolo Naukowe Polityków Społecznych</t>
  </si>
  <si>
    <t>“Matura za siedem dwunasta”</t>
  </si>
  <si>
    <t>Studenckie Kolo Naukowe LogISMos</t>
  </si>
  <si>
    <t xml:space="preserve">Cykl interdyscyplinarnych seminariów (R)ewolucja między zmianą i zmianą 
</t>
  </si>
  <si>
    <t>Koło Naukowe Komunikacji Promocyjnej i Kryszysowej "Komunikator"</t>
  </si>
  <si>
    <t>KN Studetow Prawa i Młodych Prawników "Europejskie Stowarzyszenie Studentów Prawa ELSA Katowice"</t>
  </si>
  <si>
    <t>ogólnopolska Konferencja naukowa "Wyróżnij się lub zgiń. Kryzys jako szansa"</t>
  </si>
  <si>
    <t>Ogólnopolskie Szkolenia Wiosenne ELSA Poland</t>
  </si>
  <si>
    <t>Sympozjum wyjazdowe Rewolucje między zmianą a zmianą</t>
  </si>
  <si>
    <t>Uśmiechnij się z komunikacją</t>
  </si>
  <si>
    <t>Koło Naukowe Bezpieczeństwa Narodowego i Międzynarodowego</t>
  </si>
  <si>
    <t xml:space="preserve">Ogólnopolska konferencja pt. “24. Dni Europejskie”
</t>
  </si>
  <si>
    <t xml:space="preserve">3. </t>
  </si>
  <si>
    <t>Koło Naukowe</t>
  </si>
  <si>
    <t>Koło Naukowe logISMos, sekcja Myśli Klasycznej</t>
  </si>
  <si>
    <t>Ogólnopolska konferencja naukowa dotycząca doradztwa filozoficznego i coachingu</t>
  </si>
  <si>
    <t xml:space="preserve">seminarium: Prawo Karne Materialne z punktu praktycznego </t>
  </si>
  <si>
    <t xml:space="preserve">Spotkanie z klasykiem
</t>
  </si>
  <si>
    <t>Doradztwa Filozoficznego i Coachingu</t>
  </si>
  <si>
    <t xml:space="preserve">Uczelniana Konferencja Studencko-Doktorancka pt. “Cywilizacyjne, etniczne i kulturowe aspekty konfliktów zbrojnych i sporów międzynarodowych w XX i XXI wieku”
</t>
  </si>
  <si>
    <t xml:space="preserve">Study Visit ELSA Katowice -ELSA Odessa </t>
  </si>
  <si>
    <t>Stanowisko pokazowe: "Sztuka zadawania właściwych pytań, czyli czym jest coaching?"</t>
  </si>
  <si>
    <t>Ogólnopolska Konferencja naukowa "Poprawa farmacja"</t>
  </si>
  <si>
    <t>Sojuz</t>
  </si>
  <si>
    <t>Co nowego w języku rosyjsku? Czyli o tym, jak mówią młodzi Rosjanie</t>
  </si>
  <si>
    <t>Akademia Prawa gospodarczego PWC SDC</t>
  </si>
  <si>
    <t>6.</t>
  </si>
  <si>
    <t>Koło Naukowe Regionalistów Śląskich UŚ</t>
  </si>
  <si>
    <t>Perły czeskiej części Górnego Śląska</t>
  </si>
  <si>
    <t>Lokalny Konkurs Krasomówczy</t>
  </si>
  <si>
    <t>7.</t>
  </si>
  <si>
    <t>Kolo Naukowe Regionalistów Śląskich UŚ</t>
  </si>
  <si>
    <t>Jak zostać ambasadorem regionalizmu?</t>
  </si>
  <si>
    <t>Elsa High School</t>
  </si>
  <si>
    <t>8.</t>
  </si>
  <si>
    <t>Koło Kultury Języka Polskiego UŚ</t>
  </si>
  <si>
    <t>Dyktando dla studentów</t>
  </si>
  <si>
    <t xml:space="preserve">Ogólnopolskie Dni Praktyk Prawniczych </t>
  </si>
  <si>
    <t>9.</t>
  </si>
  <si>
    <t>Starożytność na łonie natury. Relacja człowieka z przyrodą na przestrzeni wieków.</t>
  </si>
  <si>
    <t>Młodych Klasyków Uniwersytetu Śląskiego</t>
  </si>
  <si>
    <t>Koło naukowe Ordo Iuris</t>
  </si>
  <si>
    <t>Instytut na rzecz kultury prawnej Ordo Iuris z siedzibą w Warszawie</t>
  </si>
  <si>
    <t>10.</t>
  </si>
  <si>
    <t>Koło Naukowe Historyków UŚ</t>
  </si>
  <si>
    <t>Ogólnopolska Interdyscyplinarna Studencko-Doktorancka Konferencja Naukowa pt. "Ludzie i ich czasy: na krańcach świata, czyli słów kilka o podróżach"</t>
  </si>
  <si>
    <t xml:space="preserve">11. </t>
  </si>
  <si>
    <t>431. rocznica podpisania traktatu bytomsko-będzińskiego</t>
  </si>
  <si>
    <t xml:space="preserve">12. </t>
  </si>
  <si>
    <t>Drużyna Vis Moot Silesia</t>
  </si>
  <si>
    <t>Nasza historia - Górny Śląsk od roku 1945 do 1989</t>
  </si>
  <si>
    <t>25th Annual Willem C. Vis International Commercial Arbitration Moot</t>
  </si>
  <si>
    <t xml:space="preserve">13. </t>
  </si>
  <si>
    <t>Koło Naukowe Młodych Logopedów</t>
  </si>
  <si>
    <t>Konferencja Studencka "Logopedia Młodych" - II edycja</t>
  </si>
  <si>
    <t>Koło Naukowe Prawa Własności intelektualnej Uniwersytetu Śląskiego</t>
  </si>
  <si>
    <t xml:space="preserve">Koło Naukowe 
Młodych Logopedów Uniwersytetu Śląskiego
</t>
  </si>
  <si>
    <t>Prawo własności intelektualnej - współczesne problemy i wyzwania</t>
  </si>
  <si>
    <t xml:space="preserve">InterAct - Każdy z nas jest inny i każdy taki sam - zmiana podstaw wobec niepełnosprawności
</t>
  </si>
  <si>
    <t>Koło Naukowe Infologów przy Instytucie Nauk o Kulturze Uniwersytetu Śląskiego</t>
  </si>
  <si>
    <t>"Bookcrossing - uwolnij książkę"</t>
  </si>
  <si>
    <t>Koło Naukowe Prawa Podatkowego i Finansowego</t>
  </si>
  <si>
    <t>Seminarium międzywydziałowe Kół Prawa Finansów i Podatków</t>
  </si>
  <si>
    <t>Koło Naukowe Rusycystów "Rosyjska Ruletka"</t>
  </si>
  <si>
    <t>Międzynarodowy Dzień Języka Rosyjskiego</t>
  </si>
  <si>
    <t>Koło Naukowe Prawa IT</t>
  </si>
  <si>
    <t>Warsztaty dotyczące bezpieczeństwa w cyberprzestrzeni i sposobom przeciwdziałania bezprawnym naruszeniem w Internecie</t>
  </si>
  <si>
    <t xml:space="preserve">Koło Naukowe Germanistyka </t>
  </si>
  <si>
    <t>Koło Naukowe Prawa Rolnego i Gospodarki Przestrzennej</t>
  </si>
  <si>
    <t xml:space="preserve">III Ogólnopolska Konferencja Naukowa Współczesne Problemy Prawa Rolnego i Żywnościowego </t>
  </si>
  <si>
    <t>Koło Naukowe Prawa Pracy "Oprus per laborem"</t>
  </si>
  <si>
    <t xml:space="preserve">III Ogólnopolska Konferencja Naukowa “Zarządzanie wiekiem w miejscu zatrudnienia”
</t>
  </si>
  <si>
    <t xml:space="preserve">III Ogólnopolska Konferencja Naukowa “Zarządzanie za pośrednictwem platform cyfrowych”
</t>
  </si>
  <si>
    <t xml:space="preserve">Prawo kreatywnych -warsztaty z pisania umów prawa autorskiego </t>
  </si>
  <si>
    <t>Koło Naukowe Prawa Własności Intelektualnej</t>
  </si>
  <si>
    <t>“Z prawem autorskim za pan brat” - konkurs wiedzy o prawie autorskim</t>
  </si>
  <si>
    <t>Koło Naukowe Kryminologii UŚ</t>
  </si>
  <si>
    <t>Interdyscyplinarne Seminarium Naukowe “Problemy polskiego systemu kar”</t>
  </si>
  <si>
    <t>Koło Naukowe iusgentiumus</t>
  </si>
  <si>
    <t>Ogólnowydziałowy konkurs z wiedzy o prawie miedzynarodowym i publicznym</t>
  </si>
  <si>
    <t>Koło Naukowe "progres</t>
  </si>
  <si>
    <t>"Zarz ądzanie -wyzwania, zagrożena oraz perspektywy"</t>
  </si>
  <si>
    <t>TAK</t>
  </si>
  <si>
    <t>Interdyscyplinarne Koło Naukowe Przyrodmników PLANETA</t>
  </si>
  <si>
    <t>tak</t>
  </si>
  <si>
    <t xml:space="preserve">Zawartośc wybranych metali cięzkich w brodku murowym na terenie Aglomeracji </t>
  </si>
  <si>
    <r>
      <rPr>
        <sz val="8"/>
        <color rgb="FF000000"/>
        <rFont val="Arial"/>
        <family val="2"/>
        <charset val="238"/>
      </rPr>
      <t>Ocena własności mechanicznych próbek polimerowych wytworzonych w technologii FDM z gradientowym schematem wypełnienia</t>
    </r>
    <r>
      <rPr>
        <sz val="10"/>
        <color rgb="FF000000"/>
        <rFont val="Arial"/>
        <family val="2"/>
        <charset val="238"/>
      </rPr>
      <t>.</t>
    </r>
  </si>
  <si>
    <t>Razem</t>
  </si>
  <si>
    <t>Studenckie Koło Naukowe Nauk o Rodzinie "Pro"</t>
  </si>
  <si>
    <t xml:space="preserve">Praktyczne poszerzenie umiejętności zawodowych studentów nauk o rodzinie </t>
  </si>
  <si>
    <t>Studenckie Koło Psychoterapii i treningu Psychologicznego</t>
  </si>
  <si>
    <t>organizacja konferencji</t>
  </si>
  <si>
    <t>nie</t>
  </si>
  <si>
    <t>Studenckie Artystyczno Naukowe Koło Animatorów Kultury</t>
  </si>
  <si>
    <t xml:space="preserve">PUBLIKACJA NAUKOWA PT. TŁUMACZENIA WYBRANYCH OPOWIADAŃ NIEMIECKICH XIX-WIECZNYCH PISAREK"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</si>
</sst>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&quot;zł&quot;"/>
    <numFmt numFmtId="165" formatCode="#,##0.00\ &quot;zł&quot;"/>
  </numFmts>
  <fonts count="13" x14ac:knownFonts="1">
    <font>
      <sz val="10"/>
      <color rgb="FF000000"/>
      <name val="Arial"/>
    </font>
    <font>
      <b/>
      <sz val="13"/>
      <color rgb="FF000000"/>
      <name val="Arial"/>
    </font>
    <font>
      <sz val="11"/>
      <color rgb="FF000000"/>
      <name val="Arial"/>
    </font>
    <font>
      <sz val="10"/>
      <name val="Arial"/>
    </font>
    <font>
      <sz val="10"/>
      <color theme="1"/>
      <name val="Arial"/>
    </font>
    <font>
      <sz val="11"/>
      <color rgb="FF000000"/>
      <name val="Times New Roman"/>
    </font>
    <font>
      <b/>
      <sz val="11"/>
      <color rgb="FF000000"/>
      <name val="Arial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name val="Arial"/>
      <family val="2"/>
      <charset val="238"/>
    </font>
    <font>
      <sz val="8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E69138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04">
    <xf numFmtId="0" fontId="0" fillId="0" borderId="0" xfId="0" applyFont="1" applyAlignme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0" xfId="0" applyNumberFormat="1" applyFont="1" applyAlignment="1"/>
    <xf numFmtId="0" fontId="7" fillId="0" borderId="0" xfId="0" applyFont="1" applyAlignment="1"/>
    <xf numFmtId="0" fontId="10" fillId="0" borderId="2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5" fontId="0" fillId="0" borderId="0" xfId="0" applyNumberFormat="1" applyFont="1" applyAlignment="1"/>
    <xf numFmtId="0" fontId="2" fillId="2" borderId="0" xfId="0" applyFont="1" applyFill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165" fontId="10" fillId="0" borderId="2" xfId="0" applyNumberFormat="1" applyFont="1" applyBorder="1" applyAlignment="1">
      <alignment horizontal="center"/>
    </xf>
    <xf numFmtId="165" fontId="7" fillId="0" borderId="0" xfId="0" applyNumberFormat="1" applyFont="1" applyAlignment="1"/>
    <xf numFmtId="165" fontId="0" fillId="0" borderId="0" xfId="0" applyNumberFormat="1" applyFon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165" fontId="2" fillId="0" borderId="1" xfId="0" applyNumberFormat="1" applyFont="1" applyBorder="1" applyAlignment="1">
      <alignment horizontal="center"/>
    </xf>
    <xf numFmtId="165" fontId="3" fillId="0" borderId="3" xfId="0" applyNumberFormat="1" applyFont="1" applyBorder="1"/>
    <xf numFmtId="165" fontId="3" fillId="0" borderId="4" xfId="0" applyNumberFormat="1" applyFont="1" applyBorder="1"/>
    <xf numFmtId="0" fontId="2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3" fillId="0" borderId="5" xfId="0" applyFont="1" applyBorder="1"/>
    <xf numFmtId="0" fontId="3" fillId="0" borderId="6" xfId="0" applyFont="1" applyBorder="1"/>
    <xf numFmtId="165" fontId="5" fillId="0" borderId="2" xfId="0" applyNumberFormat="1" applyFont="1" applyBorder="1" applyAlignment="1">
      <alignment horizontal="center"/>
    </xf>
    <xf numFmtId="165" fontId="3" fillId="0" borderId="5" xfId="0" applyNumberFormat="1" applyFont="1" applyBorder="1"/>
    <xf numFmtId="165" fontId="3" fillId="0" borderId="6" xfId="0" applyNumberFormat="1" applyFont="1" applyBorder="1"/>
    <xf numFmtId="0" fontId="4" fillId="0" borderId="1" xfId="0" applyFont="1" applyBorder="1" applyAlignment="1"/>
    <xf numFmtId="0" fontId="5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165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165" fontId="6" fillId="0" borderId="1" xfId="0" applyNumberFormat="1" applyFont="1" applyBorder="1" applyAlignment="1">
      <alignment horizontal="center"/>
    </xf>
    <xf numFmtId="165" fontId="6" fillId="0" borderId="3" xfId="0" applyNumberFormat="1" applyFon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9" fillId="0" borderId="3" xfId="0" applyFont="1" applyBorder="1"/>
    <xf numFmtId="0" fontId="9" fillId="0" borderId="4" xfId="0" applyFont="1" applyBorder="1"/>
    <xf numFmtId="165" fontId="11" fillId="0" borderId="1" xfId="0" applyNumberFormat="1" applyFont="1" applyBorder="1" applyAlignment="1">
      <alignment horizontal="center"/>
    </xf>
    <xf numFmtId="165" fontId="9" fillId="0" borderId="3" xfId="0" applyNumberFormat="1" applyFont="1" applyBorder="1"/>
    <xf numFmtId="165" fontId="9" fillId="0" borderId="4" xfId="0" applyNumberFormat="1" applyFont="1" applyBorder="1"/>
    <xf numFmtId="0" fontId="1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3" fillId="3" borderId="3" xfId="0" applyFont="1" applyFill="1" applyBorder="1"/>
    <xf numFmtId="0" fontId="3" fillId="3" borderId="4" xfId="0" applyFont="1" applyFill="1" applyBorder="1"/>
    <xf numFmtId="0" fontId="2" fillId="2" borderId="1" xfId="0" applyFont="1" applyFill="1" applyBorder="1" applyAlignment="1">
      <alignment horizontal="center"/>
    </xf>
    <xf numFmtId="165" fontId="2" fillId="2" borderId="1" xfId="0" applyNumberFormat="1" applyFont="1" applyFill="1" applyBorder="1" applyAlignment="1">
      <alignment horizontal="center" wrapText="1"/>
    </xf>
    <xf numFmtId="165" fontId="3" fillId="3" borderId="3" xfId="0" applyNumberFormat="1" applyFont="1" applyFill="1" applyBorder="1"/>
    <xf numFmtId="165" fontId="3" fillId="3" borderId="4" xfId="0" applyNumberFormat="1" applyFont="1" applyFill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12"/>
  <sheetViews>
    <sheetView workbookViewId="0">
      <selection activeCell="D28" sqref="D28"/>
    </sheetView>
  </sheetViews>
  <sheetFormatPr defaultColWidth="14.44140625" defaultRowHeight="15.75" customHeight="1" x14ac:dyDescent="0.25"/>
  <cols>
    <col min="3" max="3" width="20.88671875" customWidth="1"/>
    <col min="4" max="4" width="18.44140625" customWidth="1"/>
    <col min="5" max="5" width="17.44140625" style="7" customWidth="1"/>
    <col min="6" max="6" width="14.44140625" style="7"/>
  </cols>
  <sheetData>
    <row r="1" spans="1:6" ht="15.75" customHeight="1" x14ac:dyDescent="0.3">
      <c r="A1" s="1"/>
      <c r="B1" s="2" t="s">
        <v>0</v>
      </c>
      <c r="C1" s="2" t="s">
        <v>1</v>
      </c>
      <c r="D1" s="2" t="s">
        <v>2</v>
      </c>
      <c r="E1" s="6" t="s">
        <v>3</v>
      </c>
      <c r="F1" s="6" t="s">
        <v>4</v>
      </c>
    </row>
    <row r="2" spans="1:6" ht="13.2" x14ac:dyDescent="0.25">
      <c r="A2" s="17"/>
      <c r="B2" s="17" t="s">
        <v>5</v>
      </c>
      <c r="C2" s="20" t="s">
        <v>6</v>
      </c>
      <c r="D2" s="20" t="s">
        <v>8</v>
      </c>
      <c r="E2" s="14">
        <v>10000</v>
      </c>
      <c r="F2" s="14">
        <v>10000</v>
      </c>
    </row>
    <row r="3" spans="1:6" ht="13.2" x14ac:dyDescent="0.25">
      <c r="A3" s="18"/>
      <c r="B3" s="18"/>
      <c r="C3" s="21"/>
      <c r="D3" s="21"/>
      <c r="E3" s="15"/>
      <c r="F3" s="15"/>
    </row>
    <row r="4" spans="1:6" ht="13.2" x14ac:dyDescent="0.25">
      <c r="A4" s="18"/>
      <c r="B4" s="18"/>
      <c r="C4" s="21"/>
      <c r="D4" s="21"/>
      <c r="E4" s="15"/>
      <c r="F4" s="15"/>
    </row>
    <row r="5" spans="1:6" ht="13.2" x14ac:dyDescent="0.25">
      <c r="A5" s="18"/>
      <c r="B5" s="18"/>
      <c r="C5" s="21"/>
      <c r="D5" s="21"/>
      <c r="E5" s="15"/>
      <c r="F5" s="15"/>
    </row>
    <row r="6" spans="1:6" ht="13.2" x14ac:dyDescent="0.25">
      <c r="A6" s="19"/>
      <c r="B6" s="19"/>
      <c r="C6" s="22"/>
      <c r="D6" s="22"/>
      <c r="E6" s="16"/>
      <c r="F6" s="16"/>
    </row>
    <row r="7" spans="1:6" ht="13.2" x14ac:dyDescent="0.25">
      <c r="A7" s="17"/>
      <c r="B7" s="17" t="s">
        <v>10</v>
      </c>
      <c r="C7" s="20" t="s">
        <v>11</v>
      </c>
      <c r="D7" s="20" t="s">
        <v>12</v>
      </c>
      <c r="E7" s="14">
        <v>11000</v>
      </c>
      <c r="F7" s="14">
        <v>10000</v>
      </c>
    </row>
    <row r="8" spans="1:6" ht="13.2" x14ac:dyDescent="0.25">
      <c r="A8" s="18"/>
      <c r="B8" s="18"/>
      <c r="C8" s="21"/>
      <c r="D8" s="21"/>
      <c r="E8" s="15"/>
      <c r="F8" s="15"/>
    </row>
    <row r="9" spans="1:6" ht="13.2" x14ac:dyDescent="0.25">
      <c r="A9" s="18"/>
      <c r="B9" s="18"/>
      <c r="C9" s="21"/>
      <c r="D9" s="21"/>
      <c r="E9" s="15"/>
      <c r="F9" s="15"/>
    </row>
    <row r="10" spans="1:6" ht="13.2" x14ac:dyDescent="0.25">
      <c r="A10" s="18"/>
      <c r="B10" s="18"/>
      <c r="C10" s="21"/>
      <c r="D10" s="21"/>
      <c r="E10" s="15"/>
      <c r="F10" s="15"/>
    </row>
    <row r="11" spans="1:6" ht="13.2" x14ac:dyDescent="0.25">
      <c r="A11" s="19"/>
      <c r="B11" s="19"/>
      <c r="C11" s="22"/>
      <c r="D11" s="22"/>
      <c r="E11" s="16"/>
      <c r="F11" s="16"/>
    </row>
    <row r="12" spans="1:6" ht="15.75" customHeight="1" x14ac:dyDescent="0.25">
      <c r="D12" s="4" t="s">
        <v>128</v>
      </c>
      <c r="E12" s="13">
        <f>SUM(E2:E11)</f>
        <v>21000</v>
      </c>
      <c r="F12" s="13">
        <f>SUM(F2:F11)</f>
        <v>20000</v>
      </c>
    </row>
  </sheetData>
  <sheetProtection algorithmName="SHA-512" hashValue="FeTXfMDjjae4gyIzwrlOmzQlxL3TrAigZ9F/fpYkFjpHREIEiO0RZgayB1tQUdJXWEowV7KomEQks2yiCuqW5w==" saltValue="Ed7g64g/YflgMfmHBabSVw==" spinCount="100000" sheet="1" objects="1" scenarios="1"/>
  <mergeCells count="12">
    <mergeCell ref="F2:F6"/>
    <mergeCell ref="A7:A11"/>
    <mergeCell ref="F7:F11"/>
    <mergeCell ref="B7:B11"/>
    <mergeCell ref="C7:C11"/>
    <mergeCell ref="D7:D11"/>
    <mergeCell ref="E7:E11"/>
    <mergeCell ref="A2:A6"/>
    <mergeCell ref="B2:B6"/>
    <mergeCell ref="C2:C6"/>
    <mergeCell ref="D2:D6"/>
    <mergeCell ref="E2:E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E27" sqref="E27"/>
    </sheetView>
  </sheetViews>
  <sheetFormatPr defaultRowHeight="13.2" x14ac:dyDescent="0.25"/>
  <cols>
    <col min="3" max="3" width="41.44140625" customWidth="1"/>
    <col min="4" max="4" width="39.109375" customWidth="1"/>
    <col min="5" max="5" width="17" bestFit="1" customWidth="1"/>
    <col min="6" max="6" width="12.5546875" bestFit="1" customWidth="1"/>
  </cols>
  <sheetData>
    <row r="1" spans="1:6" ht="16.8" x14ac:dyDescent="0.3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ht="13.8" customHeight="1" x14ac:dyDescent="0.25">
      <c r="A2" s="17"/>
      <c r="B2" s="17">
        <v>1</v>
      </c>
      <c r="C2" s="26" t="s">
        <v>121</v>
      </c>
      <c r="D2" s="26" t="s">
        <v>122</v>
      </c>
      <c r="E2" s="17">
        <v>479.65</v>
      </c>
      <c r="F2" s="17" t="s">
        <v>123</v>
      </c>
    </row>
    <row r="3" spans="1:6" x14ac:dyDescent="0.25">
      <c r="A3" s="78"/>
      <c r="B3" s="78"/>
      <c r="C3" s="54"/>
      <c r="D3" s="54"/>
      <c r="E3" s="78"/>
      <c r="F3" s="78"/>
    </row>
    <row r="4" spans="1:6" x14ac:dyDescent="0.25">
      <c r="A4" s="78"/>
      <c r="B4" s="78"/>
      <c r="C4" s="54"/>
      <c r="D4" s="54"/>
      <c r="E4" s="78"/>
      <c r="F4" s="78"/>
    </row>
    <row r="5" spans="1:6" x14ac:dyDescent="0.25">
      <c r="A5" s="78"/>
      <c r="B5" s="78"/>
      <c r="C5" s="54"/>
      <c r="D5" s="54"/>
      <c r="E5" s="78"/>
      <c r="F5" s="78"/>
    </row>
    <row r="6" spans="1:6" x14ac:dyDescent="0.25">
      <c r="A6" s="79"/>
      <c r="B6" s="79"/>
      <c r="C6" s="55"/>
      <c r="D6" s="55"/>
      <c r="E6" s="79"/>
      <c r="F6" s="79"/>
    </row>
    <row r="7" spans="1:6" x14ac:dyDescent="0.25">
      <c r="A7" s="17"/>
      <c r="B7" s="17">
        <v>2</v>
      </c>
      <c r="C7" s="26" t="s">
        <v>131</v>
      </c>
      <c r="D7" s="26" t="s">
        <v>132</v>
      </c>
      <c r="E7" s="17">
        <v>582</v>
      </c>
      <c r="F7" s="17" t="s">
        <v>133</v>
      </c>
    </row>
    <row r="8" spans="1:6" x14ac:dyDescent="0.25">
      <c r="A8" s="78"/>
      <c r="B8" s="78"/>
      <c r="C8" s="54"/>
      <c r="D8" s="54"/>
      <c r="E8" s="78"/>
      <c r="F8" s="78"/>
    </row>
    <row r="9" spans="1:6" x14ac:dyDescent="0.25">
      <c r="A9" s="78"/>
      <c r="B9" s="78"/>
      <c r="C9" s="54"/>
      <c r="D9" s="54"/>
      <c r="E9" s="78"/>
      <c r="F9" s="78"/>
    </row>
    <row r="10" spans="1:6" x14ac:dyDescent="0.25">
      <c r="A10" s="78"/>
      <c r="B10" s="78"/>
      <c r="C10" s="54"/>
      <c r="D10" s="54"/>
      <c r="E10" s="78"/>
      <c r="F10" s="78"/>
    </row>
    <row r="11" spans="1:6" x14ac:dyDescent="0.25">
      <c r="A11" s="79"/>
      <c r="B11" s="79"/>
      <c r="C11" s="55"/>
      <c r="D11" s="55"/>
      <c r="E11" s="79"/>
      <c r="F11" s="79"/>
    </row>
    <row r="12" spans="1:6" x14ac:dyDescent="0.25">
      <c r="A12" s="17"/>
      <c r="B12" s="17">
        <v>3</v>
      </c>
      <c r="C12" s="26" t="s">
        <v>129</v>
      </c>
      <c r="D12" s="26" t="s">
        <v>130</v>
      </c>
      <c r="E12" s="17">
        <v>62.14</v>
      </c>
      <c r="F12" s="17" t="s">
        <v>125</v>
      </c>
    </row>
    <row r="13" spans="1:6" x14ac:dyDescent="0.25">
      <c r="A13" s="78"/>
      <c r="B13" s="78"/>
      <c r="C13" s="54"/>
      <c r="D13" s="54"/>
      <c r="E13" s="78"/>
      <c r="F13" s="78"/>
    </row>
    <row r="14" spans="1:6" x14ac:dyDescent="0.25">
      <c r="A14" s="78"/>
      <c r="B14" s="78"/>
      <c r="C14" s="54"/>
      <c r="D14" s="54"/>
      <c r="E14" s="78"/>
      <c r="F14" s="78"/>
    </row>
    <row r="15" spans="1:6" x14ac:dyDescent="0.25">
      <c r="A15" s="78"/>
      <c r="B15" s="78"/>
      <c r="C15" s="54"/>
      <c r="D15" s="54"/>
      <c r="E15" s="78"/>
      <c r="F15" s="78"/>
    </row>
    <row r="16" spans="1:6" x14ac:dyDescent="0.25">
      <c r="A16" s="79"/>
      <c r="B16" s="79"/>
      <c r="C16" s="55"/>
      <c r="D16" s="55"/>
      <c r="E16" s="79"/>
      <c r="F16" s="79"/>
    </row>
    <row r="17" spans="1:6" x14ac:dyDescent="0.25">
      <c r="A17" s="17"/>
      <c r="B17" s="17">
        <v>4</v>
      </c>
      <c r="C17" s="26" t="s">
        <v>124</v>
      </c>
      <c r="D17" s="26" t="s">
        <v>126</v>
      </c>
      <c r="E17" s="17">
        <v>3381.2</v>
      </c>
      <c r="F17" s="17" t="s">
        <v>125</v>
      </c>
    </row>
    <row r="18" spans="1:6" x14ac:dyDescent="0.25">
      <c r="A18" s="78"/>
      <c r="B18" s="78"/>
      <c r="C18" s="54"/>
      <c r="D18" s="54"/>
      <c r="E18" s="78"/>
      <c r="F18" s="78"/>
    </row>
    <row r="19" spans="1:6" x14ac:dyDescent="0.25">
      <c r="A19" s="78"/>
      <c r="B19" s="78"/>
      <c r="C19" s="54"/>
      <c r="D19" s="54"/>
      <c r="E19" s="78"/>
      <c r="F19" s="78"/>
    </row>
    <row r="20" spans="1:6" x14ac:dyDescent="0.25">
      <c r="A20" s="78"/>
      <c r="B20" s="78"/>
      <c r="C20" s="54"/>
      <c r="D20" s="54"/>
      <c r="E20" s="78"/>
      <c r="F20" s="78"/>
    </row>
    <row r="21" spans="1:6" x14ac:dyDescent="0.25">
      <c r="A21" s="79"/>
      <c r="B21" s="79"/>
      <c r="C21" s="55"/>
      <c r="D21" s="55"/>
      <c r="E21" s="79"/>
      <c r="F21" s="79"/>
    </row>
    <row r="22" spans="1:6" x14ac:dyDescent="0.25">
      <c r="D22" s="4" t="s">
        <v>128</v>
      </c>
      <c r="E22">
        <f>SUM(E2:E21)</f>
        <v>4504.99</v>
      </c>
    </row>
  </sheetData>
  <sheetProtection algorithmName="SHA-512" hashValue="JSis6zrej0dVuU4xq1hrgW9JiAT9mpaUMUA3u90QQtWntw6Kw8ZVe11KnDDXp/9rZStwGXy4BBayQi13mXEvQQ==" saltValue="GXCLrzYn1zYOjK3FBVBODw==" spinCount="100000" sheet="1" objects="1" scenarios="1"/>
  <mergeCells count="24">
    <mergeCell ref="F7:F11"/>
    <mergeCell ref="F17:F21"/>
    <mergeCell ref="A2:A6"/>
    <mergeCell ref="B2:B6"/>
    <mergeCell ref="C2:C6"/>
    <mergeCell ref="D2:D6"/>
    <mergeCell ref="F2:F6"/>
    <mergeCell ref="A12:A16"/>
    <mergeCell ref="B12:B16"/>
    <mergeCell ref="C12:C16"/>
    <mergeCell ref="D12:D16"/>
    <mergeCell ref="E12:E16"/>
    <mergeCell ref="F12:F16"/>
    <mergeCell ref="A7:A11"/>
    <mergeCell ref="B7:B11"/>
    <mergeCell ref="C7:C11"/>
    <mergeCell ref="D7:D11"/>
    <mergeCell ref="E2:E6"/>
    <mergeCell ref="A17:A21"/>
    <mergeCell ref="B17:B21"/>
    <mergeCell ref="C17:C21"/>
    <mergeCell ref="D17:D21"/>
    <mergeCell ref="E17:E21"/>
    <mergeCell ref="E7:E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I11" sqref="I11"/>
    </sheetView>
  </sheetViews>
  <sheetFormatPr defaultRowHeight="13.2" x14ac:dyDescent="0.25"/>
  <cols>
    <col min="3" max="3" width="21.44140625" customWidth="1"/>
    <col min="4" max="5" width="18.33203125" customWidth="1"/>
    <col min="6" max="6" width="21.33203125" customWidth="1"/>
  </cols>
  <sheetData>
    <row r="1" spans="1:6" ht="16.8" x14ac:dyDescent="0.3">
      <c r="A1" s="1"/>
      <c r="B1" s="2" t="s">
        <v>0</v>
      </c>
      <c r="C1" s="2" t="s">
        <v>1</v>
      </c>
      <c r="D1" s="2" t="s">
        <v>2</v>
      </c>
      <c r="E1" s="6" t="s">
        <v>3</v>
      </c>
      <c r="F1" s="6" t="s">
        <v>4</v>
      </c>
    </row>
    <row r="2" spans="1:6" ht="13.8" x14ac:dyDescent="0.25">
      <c r="A2" s="17"/>
      <c r="B2" s="93">
        <v>1</v>
      </c>
      <c r="C2" s="26" t="s">
        <v>43</v>
      </c>
      <c r="D2" s="60" t="s">
        <v>44</v>
      </c>
      <c r="E2" s="23">
        <v>950</v>
      </c>
      <c r="F2" s="23">
        <v>400</v>
      </c>
    </row>
    <row r="3" spans="1:6" x14ac:dyDescent="0.25">
      <c r="A3" s="18"/>
      <c r="B3" s="18"/>
      <c r="C3" s="18"/>
      <c r="D3" s="18"/>
      <c r="E3" s="24"/>
      <c r="F3" s="24"/>
    </row>
    <row r="4" spans="1:6" x14ac:dyDescent="0.25">
      <c r="A4" s="18"/>
      <c r="B4" s="18"/>
      <c r="C4" s="18"/>
      <c r="D4" s="18"/>
      <c r="E4" s="24"/>
      <c r="F4" s="24"/>
    </row>
    <row r="5" spans="1:6" x14ac:dyDescent="0.25">
      <c r="A5" s="18"/>
      <c r="B5" s="18"/>
      <c r="C5" s="18"/>
      <c r="D5" s="18"/>
      <c r="E5" s="24"/>
      <c r="F5" s="24"/>
    </row>
    <row r="6" spans="1:6" x14ac:dyDescent="0.25">
      <c r="A6" s="19"/>
      <c r="B6" s="19"/>
      <c r="C6" s="19"/>
      <c r="D6" s="19"/>
      <c r="E6" s="25"/>
      <c r="F6" s="25"/>
    </row>
    <row r="7" spans="1:6" ht="13.8" x14ac:dyDescent="0.25">
      <c r="A7" s="17"/>
      <c r="B7" s="93">
        <v>2</v>
      </c>
      <c r="C7" s="26" t="s">
        <v>43</v>
      </c>
      <c r="D7" s="60" t="s">
        <v>49</v>
      </c>
      <c r="E7" s="23">
        <v>600</v>
      </c>
      <c r="F7" s="23">
        <v>0</v>
      </c>
    </row>
    <row r="8" spans="1:6" x14ac:dyDescent="0.25">
      <c r="A8" s="18"/>
      <c r="B8" s="18"/>
      <c r="C8" s="18"/>
      <c r="D8" s="18"/>
      <c r="E8" s="24"/>
      <c r="F8" s="24"/>
    </row>
    <row r="9" spans="1:6" x14ac:dyDescent="0.25">
      <c r="A9" s="18"/>
      <c r="B9" s="18"/>
      <c r="C9" s="18"/>
      <c r="D9" s="18"/>
      <c r="E9" s="24"/>
      <c r="F9" s="24"/>
    </row>
    <row r="10" spans="1:6" x14ac:dyDescent="0.25">
      <c r="A10" s="18"/>
      <c r="B10" s="18"/>
      <c r="C10" s="18"/>
      <c r="D10" s="18"/>
      <c r="E10" s="24"/>
      <c r="F10" s="24"/>
    </row>
    <row r="11" spans="1:6" x14ac:dyDescent="0.25">
      <c r="A11" s="19"/>
      <c r="B11" s="19"/>
      <c r="C11" s="19"/>
      <c r="D11" s="19"/>
      <c r="E11" s="25"/>
      <c r="F11" s="25"/>
    </row>
    <row r="12" spans="1:6" ht="13.8" x14ac:dyDescent="0.25">
      <c r="A12" s="17"/>
      <c r="B12" s="93">
        <v>3</v>
      </c>
      <c r="C12" s="26" t="s">
        <v>55</v>
      </c>
      <c r="D12" s="60" t="s">
        <v>58</v>
      </c>
      <c r="E12" s="23">
        <v>1174</v>
      </c>
      <c r="F12" s="23">
        <v>400</v>
      </c>
    </row>
    <row r="13" spans="1:6" x14ac:dyDescent="0.25">
      <c r="A13" s="18"/>
      <c r="B13" s="18"/>
      <c r="C13" s="18"/>
      <c r="D13" s="18"/>
      <c r="E13" s="24"/>
      <c r="F13" s="24"/>
    </row>
    <row r="14" spans="1:6" x14ac:dyDescent="0.25">
      <c r="A14" s="18"/>
      <c r="B14" s="18"/>
      <c r="C14" s="18"/>
      <c r="D14" s="18"/>
      <c r="E14" s="24"/>
      <c r="F14" s="24"/>
    </row>
    <row r="15" spans="1:6" x14ac:dyDescent="0.25">
      <c r="A15" s="18"/>
      <c r="B15" s="18"/>
      <c r="C15" s="18"/>
      <c r="D15" s="18"/>
      <c r="E15" s="24"/>
      <c r="F15" s="24"/>
    </row>
    <row r="16" spans="1:6" x14ac:dyDescent="0.25">
      <c r="A16" s="19"/>
      <c r="B16" s="19"/>
      <c r="C16" s="19"/>
      <c r="D16" s="19"/>
      <c r="E16" s="25"/>
      <c r="F16" s="25"/>
    </row>
    <row r="17" spans="4:6" x14ac:dyDescent="0.25">
      <c r="D17" s="4" t="s">
        <v>128</v>
      </c>
      <c r="E17" s="7">
        <f>SUM(E2:E16)</f>
        <v>2724</v>
      </c>
      <c r="F17" s="7">
        <f>SUM(F2:F16)</f>
        <v>800</v>
      </c>
    </row>
  </sheetData>
  <sheetProtection algorithmName="SHA-512" hashValue="H+VkQmbGJxEFzohPwsW/pDelQQ9eDLTExmOK8Kt8304p34SlJAVjVACtANB/FVGSHmX9bDQD+I6jv6TWfPqEIg==" saltValue="4f5iTDIjLQpV4ZTYn7S7cQ==" spinCount="100000" sheet="1" objects="1" scenarios="1"/>
  <mergeCells count="18">
    <mergeCell ref="F7:F11"/>
    <mergeCell ref="F12:F16"/>
    <mergeCell ref="A12:A16"/>
    <mergeCell ref="B12:B16"/>
    <mergeCell ref="C12:C16"/>
    <mergeCell ref="D12:D16"/>
    <mergeCell ref="E12:E16"/>
    <mergeCell ref="D2:D6"/>
    <mergeCell ref="A2:A6"/>
    <mergeCell ref="D7:D11"/>
    <mergeCell ref="E7:E11"/>
    <mergeCell ref="A7:A11"/>
    <mergeCell ref="B7:B11"/>
    <mergeCell ref="C7:C11"/>
    <mergeCell ref="E2:E6"/>
    <mergeCell ref="F2:F6"/>
    <mergeCell ref="B2:B6"/>
    <mergeCell ref="C2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11"/>
  <sheetViews>
    <sheetView workbookViewId="0">
      <selection activeCell="I11" sqref="I11"/>
    </sheetView>
  </sheetViews>
  <sheetFormatPr defaultColWidth="14.44140625" defaultRowHeight="15.75" customHeight="1" x14ac:dyDescent="0.25"/>
  <cols>
    <col min="3" max="3" width="21.44140625" customWidth="1"/>
    <col min="4" max="4" width="18.33203125" customWidth="1"/>
    <col min="5" max="5" width="18.33203125" style="7" customWidth="1"/>
    <col min="6" max="6" width="21.33203125" style="7" customWidth="1"/>
  </cols>
  <sheetData>
    <row r="1" spans="1:6" ht="15.75" customHeight="1" x14ac:dyDescent="0.3">
      <c r="A1" s="1"/>
      <c r="B1" s="2" t="s">
        <v>0</v>
      </c>
      <c r="C1" s="2" t="s">
        <v>1</v>
      </c>
      <c r="D1" s="2" t="s">
        <v>2</v>
      </c>
      <c r="E1" s="6" t="s">
        <v>3</v>
      </c>
      <c r="F1" s="6" t="s">
        <v>4</v>
      </c>
    </row>
    <row r="2" spans="1:6" ht="13.2" x14ac:dyDescent="0.25">
      <c r="A2" s="17"/>
      <c r="B2" s="17" t="s">
        <v>5</v>
      </c>
      <c r="C2" s="26" t="s">
        <v>7</v>
      </c>
      <c r="D2" s="26" t="s">
        <v>9</v>
      </c>
      <c r="E2" s="23">
        <v>3453.58</v>
      </c>
      <c r="F2" s="23">
        <v>3453.58</v>
      </c>
    </row>
    <row r="3" spans="1:6" ht="13.2" x14ac:dyDescent="0.25">
      <c r="A3" s="18"/>
      <c r="B3" s="18"/>
      <c r="C3" s="18"/>
      <c r="D3" s="18"/>
      <c r="E3" s="24"/>
      <c r="F3" s="24"/>
    </row>
    <row r="4" spans="1:6" ht="13.2" x14ac:dyDescent="0.25">
      <c r="A4" s="18"/>
      <c r="B4" s="18"/>
      <c r="C4" s="18"/>
      <c r="D4" s="18"/>
      <c r="E4" s="24"/>
      <c r="F4" s="24"/>
    </row>
    <row r="5" spans="1:6" ht="13.2" x14ac:dyDescent="0.25">
      <c r="A5" s="18"/>
      <c r="B5" s="18"/>
      <c r="C5" s="18"/>
      <c r="D5" s="18"/>
      <c r="E5" s="24"/>
      <c r="F5" s="24"/>
    </row>
    <row r="6" spans="1:6" ht="13.2" x14ac:dyDescent="0.25">
      <c r="A6" s="19"/>
      <c r="B6" s="19"/>
      <c r="C6" s="19"/>
      <c r="D6" s="19"/>
      <c r="E6" s="25"/>
      <c r="F6" s="25"/>
    </row>
    <row r="7" spans="1:6" ht="13.2" customHeight="1" x14ac:dyDescent="0.25">
      <c r="D7" s="4" t="s">
        <v>128</v>
      </c>
      <c r="E7" s="7">
        <f>SUM(E2:E6)</f>
        <v>3453.58</v>
      </c>
      <c r="F7" s="7">
        <f>SUM(F2:F6)</f>
        <v>3453.58</v>
      </c>
    </row>
    <row r="8" spans="1:6" ht="13.2" x14ac:dyDescent="0.25"/>
    <row r="9" spans="1:6" ht="13.2" x14ac:dyDescent="0.25"/>
    <row r="10" spans="1:6" ht="13.2" x14ac:dyDescent="0.25"/>
    <row r="11" spans="1:6" ht="13.2" x14ac:dyDescent="0.25"/>
  </sheetData>
  <sheetProtection algorithmName="SHA-512" hashValue="1HF9ur1HBbaCZFLcXvmIyDyNnuS6ZlukQgksQzVLHZ53lFKQk+BJBHP04FzF7pmrqsXRdA1PvzdKG8QKBbTCWw==" saltValue="PqZxeF7RSvHuiCPu/sV7vA==" spinCount="100000" sheet="1" objects="1" scenarios="1"/>
  <mergeCells count="6">
    <mergeCell ref="F2:F6"/>
    <mergeCell ref="C2:C6"/>
    <mergeCell ref="A2:A6"/>
    <mergeCell ref="B2:B6"/>
    <mergeCell ref="D2:D6"/>
    <mergeCell ref="E2:E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42"/>
  <sheetViews>
    <sheetView topLeftCell="A19" workbookViewId="0">
      <selection activeCell="I11" sqref="I11"/>
    </sheetView>
  </sheetViews>
  <sheetFormatPr defaultColWidth="14.44140625" defaultRowHeight="15.75" customHeight="1" x14ac:dyDescent="0.25"/>
  <cols>
    <col min="3" max="3" width="21.44140625" customWidth="1"/>
    <col min="4" max="4" width="20.6640625" customWidth="1"/>
    <col min="5" max="5" width="18.33203125" style="7" customWidth="1"/>
    <col min="6" max="6" width="21.33203125" style="7" customWidth="1"/>
  </cols>
  <sheetData>
    <row r="1" spans="1:6" ht="15.75" customHeight="1" x14ac:dyDescent="0.3">
      <c r="A1" s="1"/>
      <c r="B1" s="2" t="s">
        <v>0</v>
      </c>
      <c r="C1" s="2" t="s">
        <v>1</v>
      </c>
      <c r="D1" s="2" t="s">
        <v>2</v>
      </c>
      <c r="E1" s="6" t="s">
        <v>3</v>
      </c>
      <c r="F1" s="6" t="s">
        <v>4</v>
      </c>
    </row>
    <row r="2" spans="1:6" ht="13.2" x14ac:dyDescent="0.25">
      <c r="A2" s="17"/>
      <c r="B2" s="20">
        <v>1</v>
      </c>
      <c r="C2" s="20" t="s">
        <v>13</v>
      </c>
      <c r="D2" s="20" t="s">
        <v>14</v>
      </c>
      <c r="E2" s="23">
        <v>3000</v>
      </c>
      <c r="F2" s="23">
        <v>2200</v>
      </c>
    </row>
    <row r="3" spans="1:6" ht="13.2" x14ac:dyDescent="0.25">
      <c r="A3" s="18"/>
      <c r="B3" s="18"/>
      <c r="C3" s="18"/>
      <c r="D3" s="18"/>
      <c r="E3" s="24"/>
      <c r="F3" s="24"/>
    </row>
    <row r="4" spans="1:6" ht="13.2" x14ac:dyDescent="0.25">
      <c r="A4" s="18"/>
      <c r="B4" s="18"/>
      <c r="C4" s="18"/>
      <c r="D4" s="18"/>
      <c r="E4" s="24"/>
      <c r="F4" s="24"/>
    </row>
    <row r="5" spans="1:6" ht="13.2" x14ac:dyDescent="0.25">
      <c r="A5" s="18"/>
      <c r="B5" s="18"/>
      <c r="C5" s="18"/>
      <c r="D5" s="18"/>
      <c r="E5" s="24"/>
      <c r="F5" s="24"/>
    </row>
    <row r="6" spans="1:6" ht="13.2" x14ac:dyDescent="0.25">
      <c r="A6" s="19"/>
      <c r="B6" s="19"/>
      <c r="C6" s="19"/>
      <c r="D6" s="19"/>
      <c r="E6" s="25"/>
      <c r="F6" s="25"/>
    </row>
    <row r="7" spans="1:6" ht="13.2" x14ac:dyDescent="0.25">
      <c r="A7" s="17"/>
      <c r="B7" s="20" t="s">
        <v>10</v>
      </c>
      <c r="C7" s="20" t="s">
        <v>13</v>
      </c>
      <c r="D7" s="20" t="s">
        <v>17</v>
      </c>
      <c r="E7" s="23">
        <v>1700</v>
      </c>
      <c r="F7" s="23">
        <v>1700</v>
      </c>
    </row>
    <row r="8" spans="1:6" ht="13.2" x14ac:dyDescent="0.25">
      <c r="A8" s="18"/>
      <c r="B8" s="18"/>
      <c r="C8" s="18"/>
      <c r="D8" s="18"/>
      <c r="E8" s="24"/>
      <c r="F8" s="24"/>
    </row>
    <row r="9" spans="1:6" ht="13.2" x14ac:dyDescent="0.25">
      <c r="A9" s="18"/>
      <c r="B9" s="18"/>
      <c r="C9" s="18"/>
      <c r="D9" s="18"/>
      <c r="E9" s="24"/>
      <c r="F9" s="24"/>
    </row>
    <row r="10" spans="1:6" ht="13.2" x14ac:dyDescent="0.25">
      <c r="A10" s="18"/>
      <c r="B10" s="18"/>
      <c r="C10" s="18"/>
      <c r="D10" s="18"/>
      <c r="E10" s="24"/>
      <c r="F10" s="24"/>
    </row>
    <row r="11" spans="1:6" ht="13.2" x14ac:dyDescent="0.25">
      <c r="A11" s="19"/>
      <c r="B11" s="19"/>
      <c r="C11" s="19"/>
      <c r="D11" s="19"/>
      <c r="E11" s="25"/>
      <c r="F11" s="25"/>
    </row>
    <row r="12" spans="1:6" ht="13.2" x14ac:dyDescent="0.25">
      <c r="A12" s="17"/>
      <c r="B12" s="20" t="s">
        <v>19</v>
      </c>
      <c r="C12" s="20" t="s">
        <v>20</v>
      </c>
      <c r="D12" s="20" t="s">
        <v>21</v>
      </c>
      <c r="E12" s="23">
        <v>10000</v>
      </c>
      <c r="F12" s="23">
        <v>5000</v>
      </c>
    </row>
    <row r="13" spans="1:6" ht="13.2" x14ac:dyDescent="0.25">
      <c r="A13" s="18"/>
      <c r="B13" s="18"/>
      <c r="C13" s="18"/>
      <c r="D13" s="18"/>
      <c r="E13" s="24"/>
      <c r="F13" s="24"/>
    </row>
    <row r="14" spans="1:6" ht="13.2" x14ac:dyDescent="0.25">
      <c r="A14" s="18"/>
      <c r="B14" s="18"/>
      <c r="C14" s="18"/>
      <c r="D14" s="18"/>
      <c r="E14" s="24"/>
      <c r="F14" s="24"/>
    </row>
    <row r="15" spans="1:6" ht="13.2" x14ac:dyDescent="0.25">
      <c r="A15" s="18"/>
      <c r="B15" s="18"/>
      <c r="C15" s="18"/>
      <c r="D15" s="18"/>
      <c r="E15" s="24"/>
      <c r="F15" s="24"/>
    </row>
    <row r="16" spans="1:6" ht="13.2" x14ac:dyDescent="0.25">
      <c r="A16" s="19"/>
      <c r="B16" s="19"/>
      <c r="C16" s="19"/>
      <c r="D16" s="19"/>
      <c r="E16" s="25"/>
      <c r="F16" s="25"/>
    </row>
    <row r="17" spans="1:6" ht="13.2" x14ac:dyDescent="0.25">
      <c r="A17" s="17"/>
      <c r="B17" s="20" t="s">
        <v>22</v>
      </c>
      <c r="C17" s="20" t="s">
        <v>13</v>
      </c>
      <c r="D17" s="20" t="s">
        <v>24</v>
      </c>
      <c r="E17" s="23">
        <v>1900</v>
      </c>
      <c r="F17" s="23">
        <v>1500</v>
      </c>
    </row>
    <row r="18" spans="1:6" ht="13.2" x14ac:dyDescent="0.25">
      <c r="A18" s="18"/>
      <c r="B18" s="18"/>
      <c r="C18" s="18"/>
      <c r="D18" s="18"/>
      <c r="E18" s="24"/>
      <c r="F18" s="24"/>
    </row>
    <row r="19" spans="1:6" ht="13.2" x14ac:dyDescent="0.25">
      <c r="A19" s="18"/>
      <c r="B19" s="18"/>
      <c r="C19" s="18"/>
      <c r="D19" s="18"/>
      <c r="E19" s="24"/>
      <c r="F19" s="24"/>
    </row>
    <row r="20" spans="1:6" ht="13.2" x14ac:dyDescent="0.25">
      <c r="A20" s="18"/>
      <c r="B20" s="18"/>
      <c r="C20" s="18"/>
      <c r="D20" s="18"/>
      <c r="E20" s="24"/>
      <c r="F20" s="24"/>
    </row>
    <row r="21" spans="1:6" ht="13.2" x14ac:dyDescent="0.25">
      <c r="A21" s="19"/>
      <c r="B21" s="19"/>
      <c r="C21" s="19"/>
      <c r="D21" s="19"/>
      <c r="E21" s="25"/>
      <c r="F21" s="25"/>
    </row>
    <row r="22" spans="1:6" ht="13.2" x14ac:dyDescent="0.25">
      <c r="A22" s="17"/>
      <c r="B22" s="20" t="s">
        <v>27</v>
      </c>
      <c r="C22" s="20" t="s">
        <v>28</v>
      </c>
      <c r="D22" s="20" t="s">
        <v>29</v>
      </c>
      <c r="E22" s="23">
        <v>2000</v>
      </c>
      <c r="F22" s="23">
        <v>2000</v>
      </c>
    </row>
    <row r="23" spans="1:6" ht="13.2" x14ac:dyDescent="0.25">
      <c r="A23" s="18"/>
      <c r="B23" s="18"/>
      <c r="C23" s="18"/>
      <c r="D23" s="18"/>
      <c r="E23" s="24"/>
      <c r="F23" s="24"/>
    </row>
    <row r="24" spans="1:6" ht="13.2" x14ac:dyDescent="0.25">
      <c r="A24" s="18"/>
      <c r="B24" s="18"/>
      <c r="C24" s="18"/>
      <c r="D24" s="18"/>
      <c r="E24" s="24"/>
      <c r="F24" s="24"/>
    </row>
    <row r="25" spans="1:6" ht="13.2" x14ac:dyDescent="0.25">
      <c r="A25" s="18"/>
      <c r="B25" s="18"/>
      <c r="C25" s="18"/>
      <c r="D25" s="18"/>
      <c r="E25" s="24"/>
      <c r="F25" s="24"/>
    </row>
    <row r="26" spans="1:6" ht="13.2" x14ac:dyDescent="0.25">
      <c r="A26" s="19"/>
      <c r="B26" s="19"/>
      <c r="C26" s="19"/>
      <c r="D26" s="19"/>
      <c r="E26" s="25"/>
      <c r="F26" s="25"/>
    </row>
    <row r="27" spans="1:6" ht="13.2" x14ac:dyDescent="0.25">
      <c r="A27" s="17"/>
      <c r="B27" s="20" t="s">
        <v>27</v>
      </c>
      <c r="C27" s="20" t="s">
        <v>28</v>
      </c>
      <c r="D27" s="20" t="s">
        <v>32</v>
      </c>
      <c r="E27" s="23">
        <v>2000</v>
      </c>
      <c r="F27" s="23">
        <v>2000</v>
      </c>
    </row>
    <row r="28" spans="1:6" ht="13.2" x14ac:dyDescent="0.25">
      <c r="A28" s="18"/>
      <c r="B28" s="18"/>
      <c r="C28" s="18"/>
      <c r="D28" s="18"/>
      <c r="E28" s="24"/>
      <c r="F28" s="24"/>
    </row>
    <row r="29" spans="1:6" ht="13.2" x14ac:dyDescent="0.25">
      <c r="A29" s="18"/>
      <c r="B29" s="18"/>
      <c r="C29" s="18"/>
      <c r="D29" s="18"/>
      <c r="E29" s="24"/>
      <c r="F29" s="24"/>
    </row>
    <row r="30" spans="1:6" ht="13.2" x14ac:dyDescent="0.25">
      <c r="A30" s="18"/>
      <c r="B30" s="18"/>
      <c r="C30" s="18"/>
      <c r="D30" s="18"/>
      <c r="E30" s="24"/>
      <c r="F30" s="24"/>
    </row>
    <row r="31" spans="1:6" ht="13.2" x14ac:dyDescent="0.25">
      <c r="A31" s="19"/>
      <c r="B31" s="19"/>
      <c r="C31" s="19"/>
      <c r="D31" s="19"/>
      <c r="E31" s="25"/>
      <c r="F31" s="25"/>
    </row>
    <row r="32" spans="1:6" ht="13.2" x14ac:dyDescent="0.25">
      <c r="A32" s="33"/>
      <c r="B32" s="83" t="s">
        <v>67</v>
      </c>
      <c r="C32" s="83" t="s">
        <v>134</v>
      </c>
      <c r="D32" s="80"/>
      <c r="E32" s="86">
        <v>1000</v>
      </c>
      <c r="F32" s="86">
        <v>500</v>
      </c>
    </row>
    <row r="33" spans="1:6" ht="13.2" x14ac:dyDescent="0.25">
      <c r="A33" s="18"/>
      <c r="B33" s="84"/>
      <c r="C33" s="84"/>
      <c r="D33" s="81"/>
      <c r="E33" s="87"/>
      <c r="F33" s="87"/>
    </row>
    <row r="34" spans="1:6" ht="13.2" x14ac:dyDescent="0.25">
      <c r="A34" s="18"/>
      <c r="B34" s="84"/>
      <c r="C34" s="84"/>
      <c r="D34" s="81"/>
      <c r="E34" s="87"/>
      <c r="F34" s="87"/>
    </row>
    <row r="35" spans="1:6" ht="13.2" x14ac:dyDescent="0.25">
      <c r="A35" s="18"/>
      <c r="B35" s="84"/>
      <c r="C35" s="84"/>
      <c r="D35" s="81"/>
      <c r="E35" s="87"/>
      <c r="F35" s="87"/>
    </row>
    <row r="36" spans="1:6" ht="13.2" x14ac:dyDescent="0.25">
      <c r="A36" s="19"/>
      <c r="B36" s="85"/>
      <c r="C36" s="85"/>
      <c r="D36" s="82"/>
      <c r="E36" s="88"/>
      <c r="F36" s="88"/>
    </row>
    <row r="37" spans="1:6" ht="15.75" customHeight="1" x14ac:dyDescent="0.25">
      <c r="A37" s="90"/>
      <c r="B37" s="34">
        <v>7</v>
      </c>
      <c r="C37" s="27" t="s">
        <v>38</v>
      </c>
      <c r="D37" s="27" t="s">
        <v>39</v>
      </c>
      <c r="E37" s="30">
        <v>1000</v>
      </c>
      <c r="F37" s="30">
        <v>500</v>
      </c>
    </row>
    <row r="38" spans="1:6" ht="15.75" customHeight="1" x14ac:dyDescent="0.25">
      <c r="A38" s="89"/>
      <c r="B38" s="28"/>
      <c r="C38" s="28"/>
      <c r="D38" s="28"/>
      <c r="E38" s="31"/>
      <c r="F38" s="31"/>
    </row>
    <row r="39" spans="1:6" ht="15.75" customHeight="1" x14ac:dyDescent="0.25">
      <c r="A39" s="89"/>
      <c r="B39" s="28"/>
      <c r="C39" s="28"/>
      <c r="D39" s="28"/>
      <c r="E39" s="31"/>
      <c r="F39" s="31"/>
    </row>
    <row r="40" spans="1:6" ht="15.75" customHeight="1" x14ac:dyDescent="0.25">
      <c r="A40" s="89"/>
      <c r="B40" s="28"/>
      <c r="C40" s="28"/>
      <c r="D40" s="28"/>
      <c r="E40" s="31"/>
      <c r="F40" s="31"/>
    </row>
    <row r="41" spans="1:6" ht="15.75" customHeight="1" x14ac:dyDescent="0.25">
      <c r="A41" s="89"/>
      <c r="B41" s="29"/>
      <c r="C41" s="29"/>
      <c r="D41" s="29"/>
      <c r="E41" s="32"/>
      <c r="F41" s="32"/>
    </row>
    <row r="42" spans="1:6" ht="15.75" customHeight="1" x14ac:dyDescent="0.25">
      <c r="D42" s="4" t="s">
        <v>128</v>
      </c>
      <c r="E42" s="7">
        <f>SUM(E2:E41)</f>
        <v>22600</v>
      </c>
      <c r="F42" s="7">
        <f>SUM(F2:F41)</f>
        <v>15400</v>
      </c>
    </row>
  </sheetData>
  <sheetProtection algorithmName="SHA-512" hashValue="Sv6+qN5MqVjyXxfxzH36gvLpEKc5TKXTmXuDJiDhinzeeZTJWEa/VjemowIcbU43o8xwBTB+UpYnPF9IdQVBng==" saltValue="uK3iyNcZ5ESJLwfScXNJfA==" spinCount="100000" sheet="1" objects="1" scenarios="1"/>
  <mergeCells count="48">
    <mergeCell ref="F32:F36"/>
    <mergeCell ref="A37:A41"/>
    <mergeCell ref="F2:F6"/>
    <mergeCell ref="A7:A11"/>
    <mergeCell ref="F7:F11"/>
    <mergeCell ref="A17:A21"/>
    <mergeCell ref="D7:D11"/>
    <mergeCell ref="E7:E11"/>
    <mergeCell ref="D12:D16"/>
    <mergeCell ref="E12:E16"/>
    <mergeCell ref="F12:F16"/>
    <mergeCell ref="A2:A6"/>
    <mergeCell ref="B2:B6"/>
    <mergeCell ref="C2:C6"/>
    <mergeCell ref="D2:D6"/>
    <mergeCell ref="E2:E6"/>
    <mergeCell ref="F22:F26"/>
    <mergeCell ref="B7:B11"/>
    <mergeCell ref="C7:C11"/>
    <mergeCell ref="A12:A16"/>
    <mergeCell ref="B12:B16"/>
    <mergeCell ref="C12:C16"/>
    <mergeCell ref="B17:B21"/>
    <mergeCell ref="C17:C21"/>
    <mergeCell ref="A22:A26"/>
    <mergeCell ref="B22:B26"/>
    <mergeCell ref="C22:C26"/>
    <mergeCell ref="D22:D26"/>
    <mergeCell ref="E22:E26"/>
    <mergeCell ref="D17:D21"/>
    <mergeCell ref="E17:E21"/>
    <mergeCell ref="F17:F21"/>
    <mergeCell ref="D27:D31"/>
    <mergeCell ref="D37:D41"/>
    <mergeCell ref="E37:E41"/>
    <mergeCell ref="F37:F41"/>
    <mergeCell ref="A27:A31"/>
    <mergeCell ref="B27:B31"/>
    <mergeCell ref="C27:C31"/>
    <mergeCell ref="E27:E31"/>
    <mergeCell ref="F27:F31"/>
    <mergeCell ref="A32:A36"/>
    <mergeCell ref="B37:B41"/>
    <mergeCell ref="C37:C41"/>
    <mergeCell ref="B32:B36"/>
    <mergeCell ref="C32:C36"/>
    <mergeCell ref="D32:D36"/>
    <mergeCell ref="E32:E3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22"/>
  <sheetViews>
    <sheetView workbookViewId="0">
      <selection activeCell="I11" sqref="I11"/>
    </sheetView>
  </sheetViews>
  <sheetFormatPr defaultColWidth="14.44140625" defaultRowHeight="15.75" customHeight="1" x14ac:dyDescent="0.25"/>
  <cols>
    <col min="3" max="3" width="21.44140625" customWidth="1"/>
    <col min="4" max="4" width="18.33203125" customWidth="1"/>
    <col min="5" max="5" width="18.33203125" style="7" customWidth="1"/>
    <col min="6" max="6" width="21.33203125" style="7" customWidth="1"/>
  </cols>
  <sheetData>
    <row r="1" spans="1:6" ht="16.8" x14ac:dyDescent="0.3">
      <c r="A1" s="1"/>
      <c r="B1" s="5" t="s">
        <v>0</v>
      </c>
      <c r="C1" s="5" t="s">
        <v>1</v>
      </c>
      <c r="D1" s="5" t="s">
        <v>2</v>
      </c>
      <c r="E1" s="11" t="s">
        <v>3</v>
      </c>
      <c r="F1" s="11" t="s">
        <v>4</v>
      </c>
    </row>
    <row r="2" spans="1:6" ht="13.2" customHeight="1" x14ac:dyDescent="0.25">
      <c r="A2" s="47"/>
      <c r="B2" s="35">
        <v>1</v>
      </c>
      <c r="C2" s="35" t="s">
        <v>18</v>
      </c>
      <c r="D2" s="38" t="s">
        <v>127</v>
      </c>
      <c r="E2" s="39">
        <v>1000</v>
      </c>
      <c r="F2" s="39">
        <v>1000</v>
      </c>
    </row>
    <row r="3" spans="1:6" ht="13.2" x14ac:dyDescent="0.25">
      <c r="A3" s="48"/>
      <c r="B3" s="36"/>
      <c r="C3" s="36"/>
      <c r="D3" s="36"/>
      <c r="E3" s="40"/>
      <c r="F3" s="40"/>
    </row>
    <row r="4" spans="1:6" ht="13.2" x14ac:dyDescent="0.25">
      <c r="A4" s="48"/>
      <c r="B4" s="36"/>
      <c r="C4" s="36"/>
      <c r="D4" s="36"/>
      <c r="E4" s="40"/>
      <c r="F4" s="40"/>
    </row>
    <row r="5" spans="1:6" ht="13.2" x14ac:dyDescent="0.25">
      <c r="A5" s="48"/>
      <c r="B5" s="36"/>
      <c r="C5" s="36"/>
      <c r="D5" s="36"/>
      <c r="E5" s="40"/>
      <c r="F5" s="40"/>
    </row>
    <row r="6" spans="1:6" ht="17.25" customHeight="1" x14ac:dyDescent="0.25">
      <c r="A6" s="49"/>
      <c r="B6" s="37"/>
      <c r="C6" s="37"/>
      <c r="D6" s="37"/>
      <c r="E6" s="41"/>
      <c r="F6" s="41"/>
    </row>
    <row r="7" spans="1:6" ht="13.2" customHeight="1" x14ac:dyDescent="0.25">
      <c r="A7" s="47"/>
      <c r="B7" s="35">
        <v>2</v>
      </c>
      <c r="C7" s="38" t="s">
        <v>23</v>
      </c>
      <c r="D7" s="52" t="s">
        <v>25</v>
      </c>
      <c r="E7" s="39">
        <v>1140</v>
      </c>
      <c r="F7" s="39">
        <v>950</v>
      </c>
    </row>
    <row r="8" spans="1:6" ht="13.2" customHeight="1" x14ac:dyDescent="0.25">
      <c r="A8" s="48"/>
      <c r="B8" s="36"/>
      <c r="C8" s="36"/>
      <c r="D8" s="36"/>
      <c r="E8" s="40"/>
      <c r="F8" s="40"/>
    </row>
    <row r="9" spans="1:6" ht="13.2" customHeight="1" x14ac:dyDescent="0.25">
      <c r="A9" s="48"/>
      <c r="B9" s="36"/>
      <c r="C9" s="36"/>
      <c r="D9" s="36"/>
      <c r="E9" s="40"/>
      <c r="F9" s="40"/>
    </row>
    <row r="10" spans="1:6" ht="13.2" customHeight="1" x14ac:dyDescent="0.25">
      <c r="A10" s="48"/>
      <c r="B10" s="36"/>
      <c r="C10" s="36"/>
      <c r="D10" s="36"/>
      <c r="E10" s="40"/>
      <c r="F10" s="40"/>
    </row>
    <row r="11" spans="1:6" ht="13.2" customHeight="1" x14ac:dyDescent="0.25">
      <c r="A11" s="49"/>
      <c r="B11" s="37"/>
      <c r="C11" s="37"/>
      <c r="D11" s="37"/>
      <c r="E11" s="41"/>
      <c r="F11" s="41"/>
    </row>
    <row r="12" spans="1:6" ht="13.2" customHeight="1" x14ac:dyDescent="0.25">
      <c r="A12" s="47"/>
      <c r="B12" s="35">
        <v>3</v>
      </c>
      <c r="C12" s="38" t="s">
        <v>23</v>
      </c>
      <c r="D12" s="52" t="s">
        <v>33</v>
      </c>
      <c r="E12" s="39">
        <v>1900</v>
      </c>
      <c r="F12" s="39">
        <v>1200</v>
      </c>
    </row>
    <row r="13" spans="1:6" ht="13.2" x14ac:dyDescent="0.25">
      <c r="A13" s="48"/>
      <c r="B13" s="36"/>
      <c r="C13" s="36"/>
      <c r="D13" s="36"/>
      <c r="E13" s="40"/>
      <c r="F13" s="40"/>
    </row>
    <row r="14" spans="1:6" ht="13.2" x14ac:dyDescent="0.25">
      <c r="A14" s="48"/>
      <c r="B14" s="36"/>
      <c r="C14" s="36"/>
      <c r="D14" s="36"/>
      <c r="E14" s="40"/>
      <c r="F14" s="40"/>
    </row>
    <row r="15" spans="1:6" ht="13.2" x14ac:dyDescent="0.25">
      <c r="A15" s="48"/>
      <c r="B15" s="36"/>
      <c r="C15" s="36"/>
      <c r="D15" s="36"/>
      <c r="E15" s="40"/>
      <c r="F15" s="40"/>
    </row>
    <row r="16" spans="1:6" ht="13.2" x14ac:dyDescent="0.25">
      <c r="A16" s="49"/>
      <c r="B16" s="37"/>
      <c r="C16" s="37"/>
      <c r="D16" s="37"/>
      <c r="E16" s="41"/>
      <c r="F16" s="41"/>
    </row>
    <row r="17" spans="1:6" ht="41.4" customHeight="1" x14ac:dyDescent="0.25">
      <c r="A17" s="50"/>
      <c r="B17" s="51">
        <v>4</v>
      </c>
      <c r="C17" s="38" t="s">
        <v>37</v>
      </c>
      <c r="D17" s="44" t="s">
        <v>40</v>
      </c>
      <c r="E17" s="39">
        <v>270</v>
      </c>
      <c r="F17" s="39">
        <v>270</v>
      </c>
    </row>
    <row r="18" spans="1:6" ht="13.2" x14ac:dyDescent="0.25">
      <c r="A18" s="48"/>
      <c r="B18" s="45"/>
      <c r="C18" s="42"/>
      <c r="D18" s="45"/>
      <c r="E18" s="40"/>
      <c r="F18" s="40"/>
    </row>
    <row r="19" spans="1:6" ht="13.2" x14ac:dyDescent="0.25">
      <c r="A19" s="48"/>
      <c r="B19" s="45"/>
      <c r="C19" s="42"/>
      <c r="D19" s="45"/>
      <c r="E19" s="40"/>
      <c r="F19" s="40"/>
    </row>
    <row r="20" spans="1:6" ht="13.2" x14ac:dyDescent="0.25">
      <c r="A20" s="48"/>
      <c r="B20" s="45"/>
      <c r="C20" s="42"/>
      <c r="D20" s="45"/>
      <c r="E20" s="40"/>
      <c r="F20" s="40"/>
    </row>
    <row r="21" spans="1:6" ht="13.2" x14ac:dyDescent="0.25">
      <c r="A21" s="49"/>
      <c r="B21" s="46"/>
      <c r="C21" s="43"/>
      <c r="D21" s="46"/>
      <c r="E21" s="41"/>
      <c r="F21" s="41"/>
    </row>
    <row r="22" spans="1:6" ht="15.75" customHeight="1" x14ac:dyDescent="0.25">
      <c r="B22" s="4"/>
      <c r="C22" s="4"/>
      <c r="D22" s="4" t="s">
        <v>128</v>
      </c>
      <c r="E22" s="12">
        <f>SUM(E2:E21)</f>
        <v>4310</v>
      </c>
      <c r="F22" s="12">
        <f>SUM(F2:F21)</f>
        <v>3420</v>
      </c>
    </row>
  </sheetData>
  <sheetProtection algorithmName="SHA-512" hashValue="TKDINg1U0webgYiGWWIyBUrvUXLQdVePLkqtp1wY/ku9W80gkVrINlK/XC6s7/lpHYyaLTz/Xt8J16G5ZU+w+g==" saltValue="tSfj3xeq8TtjrktbI/jI9A==" spinCount="100000" sheet="1" objects="1" scenarios="1"/>
  <mergeCells count="24">
    <mergeCell ref="A2:A6"/>
    <mergeCell ref="B2:B6"/>
    <mergeCell ref="A7:A11"/>
    <mergeCell ref="F7:F11"/>
    <mergeCell ref="A17:A21"/>
    <mergeCell ref="B17:B21"/>
    <mergeCell ref="D7:D11"/>
    <mergeCell ref="E7:E11"/>
    <mergeCell ref="D12:D16"/>
    <mergeCell ref="E12:E16"/>
    <mergeCell ref="B7:B11"/>
    <mergeCell ref="C7:C11"/>
    <mergeCell ref="A12:A16"/>
    <mergeCell ref="B12:B16"/>
    <mergeCell ref="C12:C16"/>
    <mergeCell ref="C2:C6"/>
    <mergeCell ref="D2:D6"/>
    <mergeCell ref="E2:E6"/>
    <mergeCell ref="C17:C21"/>
    <mergeCell ref="F12:F16"/>
    <mergeCell ref="D17:D21"/>
    <mergeCell ref="E17:E21"/>
    <mergeCell ref="F17:F21"/>
    <mergeCell ref="F2:F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22"/>
  <sheetViews>
    <sheetView workbookViewId="0">
      <selection activeCell="I11" sqref="I11"/>
    </sheetView>
  </sheetViews>
  <sheetFormatPr defaultColWidth="14.44140625" defaultRowHeight="15.75" customHeight="1" x14ac:dyDescent="0.25"/>
  <cols>
    <col min="3" max="3" width="21.44140625" customWidth="1"/>
    <col min="4" max="5" width="18.33203125" customWidth="1"/>
    <col min="6" max="6" width="21.33203125" customWidth="1"/>
  </cols>
  <sheetData>
    <row r="1" spans="1:6" ht="15.75" customHeight="1" x14ac:dyDescent="0.3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ht="13.2" customHeight="1" x14ac:dyDescent="0.25">
      <c r="A2" s="17"/>
      <c r="B2" s="17">
        <v>1</v>
      </c>
      <c r="C2" s="20" t="s">
        <v>15</v>
      </c>
      <c r="D2" s="26" t="s">
        <v>16</v>
      </c>
      <c r="E2" s="53">
        <v>1000</v>
      </c>
      <c r="F2" s="53">
        <v>0</v>
      </c>
    </row>
    <row r="3" spans="1:6" ht="13.2" x14ac:dyDescent="0.25">
      <c r="A3" s="18"/>
      <c r="B3" s="18"/>
      <c r="C3" s="18"/>
      <c r="D3" s="54"/>
      <c r="E3" s="18"/>
      <c r="F3" s="18"/>
    </row>
    <row r="4" spans="1:6" ht="13.2" x14ac:dyDescent="0.25">
      <c r="A4" s="18"/>
      <c r="B4" s="18"/>
      <c r="C4" s="18"/>
      <c r="D4" s="54"/>
      <c r="E4" s="18"/>
      <c r="F4" s="18"/>
    </row>
    <row r="5" spans="1:6" ht="13.2" x14ac:dyDescent="0.25">
      <c r="A5" s="18"/>
      <c r="B5" s="18"/>
      <c r="C5" s="18"/>
      <c r="D5" s="54"/>
      <c r="E5" s="18"/>
      <c r="F5" s="18"/>
    </row>
    <row r="6" spans="1:6" ht="13.2" x14ac:dyDescent="0.25">
      <c r="A6" s="19"/>
      <c r="B6" s="19"/>
      <c r="C6" s="19"/>
      <c r="D6" s="55"/>
      <c r="E6" s="19"/>
      <c r="F6" s="19"/>
    </row>
    <row r="7" spans="1:6" ht="13.2" customHeight="1" x14ac:dyDescent="0.25">
      <c r="A7" s="17"/>
      <c r="B7" s="17">
        <v>2</v>
      </c>
      <c r="C7" s="20" t="s">
        <v>15</v>
      </c>
      <c r="D7" s="26" t="s">
        <v>26</v>
      </c>
      <c r="E7" s="53">
        <v>2000</v>
      </c>
      <c r="F7" s="53">
        <v>0</v>
      </c>
    </row>
    <row r="8" spans="1:6" ht="13.2" x14ac:dyDescent="0.25">
      <c r="A8" s="18"/>
      <c r="B8" s="18"/>
      <c r="C8" s="18"/>
      <c r="D8" s="54"/>
      <c r="E8" s="18"/>
      <c r="F8" s="18"/>
    </row>
    <row r="9" spans="1:6" ht="13.2" x14ac:dyDescent="0.25">
      <c r="A9" s="18"/>
      <c r="B9" s="18"/>
      <c r="C9" s="18"/>
      <c r="D9" s="54"/>
      <c r="E9" s="18"/>
      <c r="F9" s="18"/>
    </row>
    <row r="10" spans="1:6" ht="13.2" x14ac:dyDescent="0.25">
      <c r="A10" s="18"/>
      <c r="B10" s="18"/>
      <c r="C10" s="18"/>
      <c r="D10" s="54"/>
      <c r="E10" s="18"/>
      <c r="F10" s="18"/>
    </row>
    <row r="11" spans="1:6" ht="13.2" x14ac:dyDescent="0.25">
      <c r="A11" s="19"/>
      <c r="B11" s="19"/>
      <c r="C11" s="19"/>
      <c r="D11" s="55"/>
      <c r="E11" s="19"/>
      <c r="F11" s="19"/>
    </row>
    <row r="12" spans="1:6" ht="13.2" x14ac:dyDescent="0.25">
      <c r="A12" s="17"/>
      <c r="B12" s="17" t="s">
        <v>19</v>
      </c>
      <c r="C12" s="20" t="s">
        <v>30</v>
      </c>
      <c r="D12" s="56" t="s">
        <v>31</v>
      </c>
      <c r="E12" s="53">
        <v>552.20000000000005</v>
      </c>
      <c r="F12" s="53">
        <v>552.20000000000005</v>
      </c>
    </row>
    <row r="13" spans="1:6" ht="13.2" x14ac:dyDescent="0.25">
      <c r="A13" s="18"/>
      <c r="B13" s="18"/>
      <c r="C13" s="18"/>
      <c r="D13" s="54"/>
      <c r="E13" s="18"/>
      <c r="F13" s="18"/>
    </row>
    <row r="14" spans="1:6" ht="13.2" x14ac:dyDescent="0.25">
      <c r="A14" s="18"/>
      <c r="B14" s="18"/>
      <c r="C14" s="18"/>
      <c r="D14" s="54"/>
      <c r="E14" s="18"/>
      <c r="F14" s="18"/>
    </row>
    <row r="15" spans="1:6" ht="13.2" x14ac:dyDescent="0.25">
      <c r="A15" s="18"/>
      <c r="B15" s="18"/>
      <c r="C15" s="18"/>
      <c r="D15" s="54"/>
      <c r="E15" s="18"/>
      <c r="F15" s="18"/>
    </row>
    <row r="16" spans="1:6" ht="13.2" x14ac:dyDescent="0.25">
      <c r="A16" s="19"/>
      <c r="B16" s="19"/>
      <c r="C16" s="19"/>
      <c r="D16" s="55"/>
      <c r="E16" s="19"/>
      <c r="F16" s="19"/>
    </row>
    <row r="17" spans="1:6" ht="15.75" customHeight="1" x14ac:dyDescent="0.25">
      <c r="A17" s="17"/>
      <c r="B17" s="17" t="s">
        <v>22</v>
      </c>
      <c r="C17" s="20" t="s">
        <v>34</v>
      </c>
      <c r="D17" s="20" t="s">
        <v>36</v>
      </c>
      <c r="E17" s="53">
        <v>1981.83</v>
      </c>
      <c r="F17" s="53">
        <v>1981.83</v>
      </c>
    </row>
    <row r="18" spans="1:6" ht="15.75" customHeight="1" x14ac:dyDescent="0.25">
      <c r="A18" s="18"/>
      <c r="B18" s="18"/>
      <c r="C18" s="18"/>
      <c r="D18" s="91"/>
      <c r="E18" s="18"/>
      <c r="F18" s="18"/>
    </row>
    <row r="19" spans="1:6" ht="15.75" customHeight="1" x14ac:dyDescent="0.25">
      <c r="A19" s="18"/>
      <c r="B19" s="18"/>
      <c r="C19" s="18"/>
      <c r="D19" s="91"/>
      <c r="E19" s="18"/>
      <c r="F19" s="18"/>
    </row>
    <row r="20" spans="1:6" ht="15.75" customHeight="1" x14ac:dyDescent="0.25">
      <c r="A20" s="18"/>
      <c r="B20" s="18"/>
      <c r="C20" s="18"/>
      <c r="D20" s="91"/>
      <c r="E20" s="18"/>
      <c r="F20" s="18"/>
    </row>
    <row r="21" spans="1:6" ht="15.75" customHeight="1" x14ac:dyDescent="0.25">
      <c r="A21" s="19"/>
      <c r="B21" s="19"/>
      <c r="C21" s="19"/>
      <c r="D21" s="92"/>
      <c r="E21" s="19"/>
      <c r="F21" s="19"/>
    </row>
    <row r="22" spans="1:6" ht="15.75" customHeight="1" x14ac:dyDescent="0.25">
      <c r="D22" s="4" t="s">
        <v>128</v>
      </c>
      <c r="E22" s="3">
        <f>SUM(E2:E21)</f>
        <v>5534.03</v>
      </c>
      <c r="F22" s="3">
        <f>SUM(F2:F21)</f>
        <v>2534.0299999999997</v>
      </c>
    </row>
  </sheetData>
  <sheetProtection algorithmName="SHA-512" hashValue="P/m2ZFrKwAeiS6nVq6FjPvU6gnb1UFRkwFvTCgxs1AWR2bQgR7+86CcAz48wkAYK88p2U3M1FWuy9Qh1xJOt1g==" saltValue="PTgTXdn1IW9RbMp4V24Hjg==" spinCount="100000" sheet="1" objects="1" scenarios="1"/>
  <mergeCells count="24">
    <mergeCell ref="A2:A6"/>
    <mergeCell ref="B2:B6"/>
    <mergeCell ref="A7:A11"/>
    <mergeCell ref="F7:F11"/>
    <mergeCell ref="A17:A21"/>
    <mergeCell ref="B17:B21"/>
    <mergeCell ref="C17:C21"/>
    <mergeCell ref="D7:D11"/>
    <mergeCell ref="E7:E11"/>
    <mergeCell ref="E12:E16"/>
    <mergeCell ref="B7:B11"/>
    <mergeCell ref="C7:C11"/>
    <mergeCell ref="A12:A16"/>
    <mergeCell ref="B12:B16"/>
    <mergeCell ref="C12:C16"/>
    <mergeCell ref="F12:F16"/>
    <mergeCell ref="E17:E21"/>
    <mergeCell ref="F17:F21"/>
    <mergeCell ref="C2:C6"/>
    <mergeCell ref="D2:D6"/>
    <mergeCell ref="E2:E6"/>
    <mergeCell ref="D17:D21"/>
    <mergeCell ref="D12:D16"/>
    <mergeCell ref="F2:F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96"/>
  <sheetViews>
    <sheetView topLeftCell="A70" workbookViewId="0">
      <selection activeCell="I11" sqref="I11"/>
    </sheetView>
  </sheetViews>
  <sheetFormatPr defaultColWidth="14.44140625" defaultRowHeight="15.75" customHeight="1" x14ac:dyDescent="0.25"/>
  <cols>
    <col min="3" max="3" width="21.44140625" customWidth="1"/>
    <col min="4" max="4" width="18.33203125" customWidth="1"/>
    <col min="5" max="5" width="18.33203125" style="7" customWidth="1"/>
    <col min="6" max="6" width="21.33203125" style="7" customWidth="1"/>
  </cols>
  <sheetData>
    <row r="1" spans="1:6" ht="15.75" customHeight="1" x14ac:dyDescent="0.3">
      <c r="A1" s="1"/>
      <c r="B1" s="2" t="s">
        <v>0</v>
      </c>
      <c r="C1" s="2" t="s">
        <v>1</v>
      </c>
      <c r="D1" s="2" t="s">
        <v>2</v>
      </c>
      <c r="E1" s="6" t="s">
        <v>3</v>
      </c>
      <c r="F1" s="6" t="s">
        <v>4</v>
      </c>
    </row>
    <row r="2" spans="1:6" ht="13.2" customHeight="1" x14ac:dyDescent="0.25">
      <c r="A2" s="17"/>
      <c r="B2" s="17" t="s">
        <v>5</v>
      </c>
      <c r="C2" s="57" t="s">
        <v>45</v>
      </c>
      <c r="D2" s="26" t="s">
        <v>47</v>
      </c>
      <c r="E2" s="23">
        <v>1800</v>
      </c>
      <c r="F2" s="23">
        <v>1400</v>
      </c>
    </row>
    <row r="3" spans="1:6" ht="13.2" x14ac:dyDescent="0.25">
      <c r="A3" s="18"/>
      <c r="B3" s="18"/>
      <c r="C3" s="58"/>
      <c r="D3" s="18"/>
      <c r="E3" s="24"/>
      <c r="F3" s="24"/>
    </row>
    <row r="4" spans="1:6" ht="13.2" x14ac:dyDescent="0.25">
      <c r="A4" s="18"/>
      <c r="B4" s="18"/>
      <c r="C4" s="58"/>
      <c r="D4" s="18"/>
      <c r="E4" s="24"/>
      <c r="F4" s="24"/>
    </row>
    <row r="5" spans="1:6" ht="13.2" x14ac:dyDescent="0.25">
      <c r="A5" s="18"/>
      <c r="B5" s="18"/>
      <c r="C5" s="58"/>
      <c r="D5" s="18"/>
      <c r="E5" s="24"/>
      <c r="F5" s="24"/>
    </row>
    <row r="6" spans="1:6" ht="13.2" x14ac:dyDescent="0.25">
      <c r="A6" s="19"/>
      <c r="B6" s="19"/>
      <c r="C6" s="59"/>
      <c r="D6" s="19"/>
      <c r="E6" s="25"/>
      <c r="F6" s="25"/>
    </row>
    <row r="7" spans="1:6" ht="13.2" customHeight="1" x14ac:dyDescent="0.25">
      <c r="A7" s="17"/>
      <c r="B7" s="17" t="s">
        <v>10</v>
      </c>
      <c r="C7" s="57" t="s">
        <v>45</v>
      </c>
      <c r="D7" s="26" t="s">
        <v>50</v>
      </c>
      <c r="E7" s="23">
        <v>900</v>
      </c>
      <c r="F7" s="23">
        <v>400</v>
      </c>
    </row>
    <row r="8" spans="1:6" ht="13.2" x14ac:dyDescent="0.25">
      <c r="A8" s="18"/>
      <c r="B8" s="18"/>
      <c r="C8" s="58"/>
      <c r="D8" s="18"/>
      <c r="E8" s="24"/>
      <c r="F8" s="24"/>
    </row>
    <row r="9" spans="1:6" ht="13.2" x14ac:dyDescent="0.25">
      <c r="A9" s="18"/>
      <c r="B9" s="18"/>
      <c r="C9" s="58"/>
      <c r="D9" s="18"/>
      <c r="E9" s="24"/>
      <c r="F9" s="24"/>
    </row>
    <row r="10" spans="1:6" ht="13.2" x14ac:dyDescent="0.25">
      <c r="A10" s="18"/>
      <c r="B10" s="18"/>
      <c r="C10" s="58"/>
      <c r="D10" s="18"/>
      <c r="E10" s="24"/>
      <c r="F10" s="24"/>
    </row>
    <row r="11" spans="1:6" ht="13.2" x14ac:dyDescent="0.25">
      <c r="A11" s="19"/>
      <c r="B11" s="19"/>
      <c r="C11" s="59"/>
      <c r="D11" s="19"/>
      <c r="E11" s="25"/>
      <c r="F11" s="25"/>
    </row>
    <row r="12" spans="1:6" ht="13.2" x14ac:dyDescent="0.25">
      <c r="A12" s="17"/>
      <c r="B12" s="17" t="s">
        <v>53</v>
      </c>
      <c r="C12" s="57" t="s">
        <v>54</v>
      </c>
      <c r="D12" s="26" t="s">
        <v>56</v>
      </c>
      <c r="E12" s="23">
        <v>320</v>
      </c>
      <c r="F12" s="23">
        <v>150</v>
      </c>
    </row>
    <row r="13" spans="1:6" ht="13.2" x14ac:dyDescent="0.25">
      <c r="A13" s="18"/>
      <c r="B13" s="18"/>
      <c r="C13" s="58" t="s">
        <v>59</v>
      </c>
      <c r="D13" s="18"/>
      <c r="E13" s="24"/>
      <c r="F13" s="24"/>
    </row>
    <row r="14" spans="1:6" ht="13.2" x14ac:dyDescent="0.25">
      <c r="A14" s="18"/>
      <c r="B14" s="18"/>
      <c r="C14" s="58"/>
      <c r="D14" s="18"/>
      <c r="E14" s="24"/>
      <c r="F14" s="24"/>
    </row>
    <row r="15" spans="1:6" ht="13.2" x14ac:dyDescent="0.25">
      <c r="A15" s="18"/>
      <c r="B15" s="18"/>
      <c r="C15" s="58"/>
      <c r="D15" s="18"/>
      <c r="E15" s="24"/>
      <c r="F15" s="24"/>
    </row>
    <row r="16" spans="1:6" ht="13.2" x14ac:dyDescent="0.25">
      <c r="A16" s="19"/>
      <c r="B16" s="19"/>
      <c r="C16" s="59"/>
      <c r="D16" s="19"/>
      <c r="E16" s="25"/>
      <c r="F16" s="25"/>
    </row>
    <row r="17" spans="1:6" ht="13.2" x14ac:dyDescent="0.25">
      <c r="A17" s="17"/>
      <c r="B17" s="17" t="s">
        <v>22</v>
      </c>
      <c r="C17" s="57" t="s">
        <v>54</v>
      </c>
      <c r="D17" s="26" t="s">
        <v>62</v>
      </c>
      <c r="E17" s="23">
        <v>200</v>
      </c>
      <c r="F17" s="23">
        <v>0</v>
      </c>
    </row>
    <row r="18" spans="1:6" ht="13.2" x14ac:dyDescent="0.25">
      <c r="A18" s="18"/>
      <c r="B18" s="18"/>
      <c r="C18" s="58" t="s">
        <v>59</v>
      </c>
      <c r="D18" s="18"/>
      <c r="E18" s="24"/>
      <c r="F18" s="24"/>
    </row>
    <row r="19" spans="1:6" ht="13.2" x14ac:dyDescent="0.25">
      <c r="A19" s="18"/>
      <c r="B19" s="18"/>
      <c r="C19" s="58"/>
      <c r="D19" s="18"/>
      <c r="E19" s="24"/>
      <c r="F19" s="24"/>
    </row>
    <row r="20" spans="1:6" ht="13.2" x14ac:dyDescent="0.25">
      <c r="A20" s="18"/>
      <c r="B20" s="18"/>
      <c r="C20" s="58"/>
      <c r="D20" s="18"/>
      <c r="E20" s="24"/>
      <c r="F20" s="24"/>
    </row>
    <row r="21" spans="1:6" ht="13.2" x14ac:dyDescent="0.25">
      <c r="A21" s="19"/>
      <c r="B21" s="19"/>
      <c r="C21" s="59"/>
      <c r="D21" s="19"/>
      <c r="E21" s="25"/>
      <c r="F21" s="25"/>
    </row>
    <row r="22" spans="1:6" ht="13.2" x14ac:dyDescent="0.25">
      <c r="A22" s="17"/>
      <c r="B22" s="17" t="s">
        <v>27</v>
      </c>
      <c r="C22" s="57" t="s">
        <v>64</v>
      </c>
      <c r="D22" s="26" t="s">
        <v>65</v>
      </c>
      <c r="E22" s="23">
        <v>1200</v>
      </c>
      <c r="F22" s="23">
        <v>1200</v>
      </c>
    </row>
    <row r="23" spans="1:6" ht="13.2" x14ac:dyDescent="0.25">
      <c r="A23" s="18"/>
      <c r="B23" s="18"/>
      <c r="C23" s="58"/>
      <c r="D23" s="18"/>
      <c r="E23" s="24"/>
      <c r="F23" s="24"/>
    </row>
    <row r="24" spans="1:6" ht="13.2" x14ac:dyDescent="0.25">
      <c r="A24" s="18"/>
      <c r="B24" s="18"/>
      <c r="C24" s="58"/>
      <c r="D24" s="18"/>
      <c r="E24" s="24"/>
      <c r="F24" s="24"/>
    </row>
    <row r="25" spans="1:6" ht="13.2" x14ac:dyDescent="0.25">
      <c r="A25" s="18"/>
      <c r="B25" s="18"/>
      <c r="C25" s="58"/>
      <c r="D25" s="18"/>
      <c r="E25" s="24"/>
      <c r="F25" s="24"/>
    </row>
    <row r="26" spans="1:6" ht="13.2" x14ac:dyDescent="0.25">
      <c r="A26" s="19"/>
      <c r="B26" s="19"/>
      <c r="C26" s="59"/>
      <c r="D26" s="19"/>
      <c r="E26" s="25"/>
      <c r="F26" s="25"/>
    </row>
    <row r="27" spans="1:6" ht="13.2" x14ac:dyDescent="0.25">
      <c r="A27" s="17"/>
      <c r="B27" s="17" t="s">
        <v>67</v>
      </c>
      <c r="C27" s="57" t="s">
        <v>68</v>
      </c>
      <c r="D27" s="26" t="s">
        <v>69</v>
      </c>
      <c r="E27" s="23">
        <v>900</v>
      </c>
      <c r="F27" s="23">
        <v>0</v>
      </c>
    </row>
    <row r="28" spans="1:6" ht="13.2" x14ac:dyDescent="0.25">
      <c r="A28" s="18"/>
      <c r="B28" s="18"/>
      <c r="C28" s="58"/>
      <c r="D28" s="18"/>
      <c r="E28" s="24"/>
      <c r="F28" s="24"/>
    </row>
    <row r="29" spans="1:6" ht="13.2" x14ac:dyDescent="0.25">
      <c r="A29" s="18"/>
      <c r="B29" s="18"/>
      <c r="C29" s="58"/>
      <c r="D29" s="18"/>
      <c r="E29" s="24"/>
      <c r="F29" s="24"/>
    </row>
    <row r="30" spans="1:6" ht="13.2" x14ac:dyDescent="0.25">
      <c r="A30" s="18"/>
      <c r="B30" s="18"/>
      <c r="C30" s="58"/>
      <c r="D30" s="18"/>
      <c r="E30" s="24"/>
      <c r="F30" s="24"/>
    </row>
    <row r="31" spans="1:6" ht="13.2" x14ac:dyDescent="0.25">
      <c r="A31" s="19"/>
      <c r="B31" s="19"/>
      <c r="C31" s="59"/>
      <c r="D31" s="19"/>
      <c r="E31" s="25"/>
      <c r="F31" s="25"/>
    </row>
    <row r="32" spans="1:6" ht="13.2" x14ac:dyDescent="0.25">
      <c r="A32" s="17"/>
      <c r="B32" s="17" t="s">
        <v>71</v>
      </c>
      <c r="C32" s="57" t="s">
        <v>72</v>
      </c>
      <c r="D32" s="26" t="s">
        <v>73</v>
      </c>
      <c r="E32" s="23">
        <v>1900</v>
      </c>
      <c r="F32" s="23">
        <v>500</v>
      </c>
    </row>
    <row r="33" spans="1:6" ht="13.2" x14ac:dyDescent="0.25">
      <c r="A33" s="18"/>
      <c r="B33" s="18"/>
      <c r="C33" s="58"/>
      <c r="D33" s="18"/>
      <c r="E33" s="24"/>
      <c r="F33" s="24"/>
    </row>
    <row r="34" spans="1:6" ht="13.2" x14ac:dyDescent="0.25">
      <c r="A34" s="18"/>
      <c r="B34" s="18"/>
      <c r="C34" s="58"/>
      <c r="D34" s="18"/>
      <c r="E34" s="24"/>
      <c r="F34" s="24"/>
    </row>
    <row r="35" spans="1:6" ht="13.2" x14ac:dyDescent="0.25">
      <c r="A35" s="18"/>
      <c r="B35" s="18"/>
      <c r="C35" s="58"/>
      <c r="D35" s="18"/>
      <c r="E35" s="24"/>
      <c r="F35" s="24"/>
    </row>
    <row r="36" spans="1:6" ht="13.2" x14ac:dyDescent="0.25">
      <c r="A36" s="19"/>
      <c r="B36" s="19"/>
      <c r="C36" s="59"/>
      <c r="D36" s="19"/>
      <c r="E36" s="25"/>
      <c r="F36" s="25"/>
    </row>
    <row r="37" spans="1:6" ht="13.2" x14ac:dyDescent="0.25">
      <c r="A37" s="17"/>
      <c r="B37" s="17" t="s">
        <v>75</v>
      </c>
      <c r="C37" s="57" t="s">
        <v>76</v>
      </c>
      <c r="D37" s="26" t="s">
        <v>77</v>
      </c>
      <c r="E37" s="23">
        <v>1800</v>
      </c>
      <c r="F37" s="23">
        <v>1025</v>
      </c>
    </row>
    <row r="38" spans="1:6" ht="13.2" x14ac:dyDescent="0.25">
      <c r="A38" s="18"/>
      <c r="B38" s="18"/>
      <c r="C38" s="58"/>
      <c r="D38" s="18"/>
      <c r="E38" s="24"/>
      <c r="F38" s="24"/>
    </row>
    <row r="39" spans="1:6" ht="13.2" x14ac:dyDescent="0.25">
      <c r="A39" s="18"/>
      <c r="B39" s="18"/>
      <c r="C39" s="58"/>
      <c r="D39" s="18"/>
      <c r="E39" s="24"/>
      <c r="F39" s="24"/>
    </row>
    <row r="40" spans="1:6" ht="13.2" x14ac:dyDescent="0.25">
      <c r="A40" s="18"/>
      <c r="B40" s="18"/>
      <c r="C40" s="58"/>
      <c r="D40" s="18"/>
      <c r="E40" s="24"/>
      <c r="F40" s="24"/>
    </row>
    <row r="41" spans="1:6" ht="13.2" x14ac:dyDescent="0.25">
      <c r="A41" s="19"/>
      <c r="B41" s="19"/>
      <c r="C41" s="59"/>
      <c r="D41" s="19"/>
      <c r="E41" s="25"/>
      <c r="F41" s="25"/>
    </row>
    <row r="42" spans="1:6" ht="13.2" x14ac:dyDescent="0.25">
      <c r="A42" s="17"/>
      <c r="B42" s="17" t="s">
        <v>79</v>
      </c>
      <c r="C42" s="57" t="s">
        <v>54</v>
      </c>
      <c r="D42" s="26" t="s">
        <v>80</v>
      </c>
      <c r="E42" s="23">
        <v>1500</v>
      </c>
      <c r="F42" s="23">
        <v>800</v>
      </c>
    </row>
    <row r="43" spans="1:6" ht="13.2" x14ac:dyDescent="0.25">
      <c r="A43" s="18"/>
      <c r="B43" s="18"/>
      <c r="C43" s="58" t="s">
        <v>81</v>
      </c>
      <c r="D43" s="18"/>
      <c r="E43" s="24"/>
      <c r="F43" s="24"/>
    </row>
    <row r="44" spans="1:6" ht="13.2" x14ac:dyDescent="0.25">
      <c r="A44" s="18"/>
      <c r="B44" s="18"/>
      <c r="C44" s="58"/>
      <c r="D44" s="18"/>
      <c r="E44" s="24"/>
      <c r="F44" s="24"/>
    </row>
    <row r="45" spans="1:6" ht="13.2" x14ac:dyDescent="0.25">
      <c r="A45" s="18"/>
      <c r="B45" s="18"/>
      <c r="C45" s="58"/>
      <c r="D45" s="18"/>
      <c r="E45" s="24"/>
      <c r="F45" s="24"/>
    </row>
    <row r="46" spans="1:6" ht="13.2" x14ac:dyDescent="0.25">
      <c r="A46" s="19"/>
      <c r="B46" s="19"/>
      <c r="C46" s="59"/>
      <c r="D46" s="19"/>
      <c r="E46" s="25"/>
      <c r="F46" s="25"/>
    </row>
    <row r="47" spans="1:6" ht="13.2" x14ac:dyDescent="0.25">
      <c r="A47" s="17"/>
      <c r="B47" s="17" t="s">
        <v>84</v>
      </c>
      <c r="C47" s="57" t="s">
        <v>85</v>
      </c>
      <c r="D47" s="26" t="s">
        <v>86</v>
      </c>
      <c r="E47" s="23">
        <v>937.37</v>
      </c>
      <c r="F47" s="23">
        <v>618.37</v>
      </c>
    </row>
    <row r="48" spans="1:6" ht="13.2" x14ac:dyDescent="0.25">
      <c r="A48" s="18"/>
      <c r="B48" s="18"/>
      <c r="C48" s="58"/>
      <c r="D48" s="18"/>
      <c r="E48" s="24"/>
      <c r="F48" s="24"/>
    </row>
    <row r="49" spans="1:6" ht="13.2" x14ac:dyDescent="0.25">
      <c r="A49" s="18"/>
      <c r="B49" s="18"/>
      <c r="C49" s="58"/>
      <c r="D49" s="18"/>
      <c r="E49" s="24"/>
      <c r="F49" s="24"/>
    </row>
    <row r="50" spans="1:6" ht="13.2" x14ac:dyDescent="0.25">
      <c r="A50" s="18"/>
      <c r="B50" s="18"/>
      <c r="C50" s="58"/>
      <c r="D50" s="18"/>
      <c r="E50" s="24"/>
      <c r="F50" s="24"/>
    </row>
    <row r="51" spans="1:6" ht="13.2" x14ac:dyDescent="0.25">
      <c r="A51" s="19"/>
      <c r="B51" s="19"/>
      <c r="C51" s="59"/>
      <c r="D51" s="19"/>
      <c r="E51" s="25"/>
      <c r="F51" s="25"/>
    </row>
    <row r="52" spans="1:6" ht="13.2" x14ac:dyDescent="0.25">
      <c r="A52" s="17"/>
      <c r="B52" s="17" t="s">
        <v>87</v>
      </c>
      <c r="C52" s="57" t="s">
        <v>85</v>
      </c>
      <c r="D52" s="26" t="s">
        <v>88</v>
      </c>
      <c r="E52" s="23">
        <v>376.55</v>
      </c>
      <c r="F52" s="23">
        <v>0</v>
      </c>
    </row>
    <row r="53" spans="1:6" ht="13.2" x14ac:dyDescent="0.25">
      <c r="A53" s="18"/>
      <c r="B53" s="18"/>
      <c r="C53" s="58"/>
      <c r="D53" s="18"/>
      <c r="E53" s="24"/>
      <c r="F53" s="24"/>
    </row>
    <row r="54" spans="1:6" ht="13.2" x14ac:dyDescent="0.25">
      <c r="A54" s="18"/>
      <c r="B54" s="18"/>
      <c r="C54" s="58"/>
      <c r="D54" s="18"/>
      <c r="E54" s="24"/>
      <c r="F54" s="24"/>
    </row>
    <row r="55" spans="1:6" ht="13.2" x14ac:dyDescent="0.25">
      <c r="A55" s="18"/>
      <c r="B55" s="18"/>
      <c r="C55" s="58"/>
      <c r="D55" s="18"/>
      <c r="E55" s="24"/>
      <c r="F55" s="24"/>
    </row>
    <row r="56" spans="1:6" ht="13.2" x14ac:dyDescent="0.25">
      <c r="A56" s="19"/>
      <c r="B56" s="19"/>
      <c r="C56" s="59"/>
      <c r="D56" s="19"/>
      <c r="E56" s="25"/>
      <c r="F56" s="25"/>
    </row>
    <row r="57" spans="1:6" ht="13.2" x14ac:dyDescent="0.25">
      <c r="A57" s="33"/>
      <c r="B57" s="34" t="s">
        <v>89</v>
      </c>
      <c r="C57" s="57" t="s">
        <v>85</v>
      </c>
      <c r="D57" s="27" t="s">
        <v>91</v>
      </c>
      <c r="E57" s="30">
        <v>185</v>
      </c>
      <c r="F57" s="30">
        <v>185</v>
      </c>
    </row>
    <row r="58" spans="1:6" ht="13.2" x14ac:dyDescent="0.25">
      <c r="A58" s="18"/>
      <c r="B58" s="28"/>
      <c r="C58" s="58"/>
      <c r="D58" s="28"/>
      <c r="E58" s="31"/>
      <c r="F58" s="31"/>
    </row>
    <row r="59" spans="1:6" ht="13.2" x14ac:dyDescent="0.25">
      <c r="A59" s="18"/>
      <c r="B59" s="28"/>
      <c r="C59" s="58"/>
      <c r="D59" s="28"/>
      <c r="E59" s="31"/>
      <c r="F59" s="31"/>
    </row>
    <row r="60" spans="1:6" ht="13.2" x14ac:dyDescent="0.25">
      <c r="A60" s="18"/>
      <c r="B60" s="28"/>
      <c r="C60" s="58"/>
      <c r="D60" s="28"/>
      <c r="E60" s="31"/>
      <c r="F60" s="31"/>
    </row>
    <row r="61" spans="1:6" ht="13.2" x14ac:dyDescent="0.25">
      <c r="A61" s="19"/>
      <c r="B61" s="29"/>
      <c r="C61" s="59"/>
      <c r="D61" s="29"/>
      <c r="E61" s="32"/>
      <c r="F61" s="32"/>
    </row>
    <row r="62" spans="1:6" ht="13.2" x14ac:dyDescent="0.25">
      <c r="A62" s="33"/>
      <c r="B62" s="34" t="s">
        <v>93</v>
      </c>
      <c r="C62" s="57" t="s">
        <v>94</v>
      </c>
      <c r="D62" s="27" t="s">
        <v>95</v>
      </c>
      <c r="E62" s="30">
        <v>1750</v>
      </c>
      <c r="F62" s="30">
        <v>1150</v>
      </c>
    </row>
    <row r="63" spans="1:6" ht="13.2" x14ac:dyDescent="0.25">
      <c r="A63" s="18"/>
      <c r="B63" s="28"/>
      <c r="C63" s="58"/>
      <c r="D63" s="28"/>
      <c r="E63" s="31"/>
      <c r="F63" s="31"/>
    </row>
    <row r="64" spans="1:6" ht="13.2" x14ac:dyDescent="0.25">
      <c r="A64" s="18"/>
      <c r="B64" s="28"/>
      <c r="C64" s="58"/>
      <c r="D64" s="28"/>
      <c r="E64" s="31"/>
      <c r="F64" s="31"/>
    </row>
    <row r="65" spans="1:6" ht="13.2" x14ac:dyDescent="0.25">
      <c r="A65" s="18"/>
      <c r="B65" s="28"/>
      <c r="C65" s="58"/>
      <c r="D65" s="28"/>
      <c r="E65" s="31"/>
      <c r="F65" s="31"/>
    </row>
    <row r="66" spans="1:6" ht="13.2" x14ac:dyDescent="0.25">
      <c r="A66" s="19"/>
      <c r="B66" s="29"/>
      <c r="C66" s="59"/>
      <c r="D66" s="29"/>
      <c r="E66" s="32"/>
      <c r="F66" s="32"/>
    </row>
    <row r="67" spans="1:6" ht="27.6" customHeight="1" x14ac:dyDescent="0.25">
      <c r="A67" s="33"/>
      <c r="B67" s="34">
        <v>14</v>
      </c>
      <c r="C67" s="57" t="s">
        <v>97</v>
      </c>
      <c r="D67" s="27" t="s">
        <v>99</v>
      </c>
      <c r="E67" s="30">
        <v>937.37</v>
      </c>
      <c r="F67" s="30">
        <v>0</v>
      </c>
    </row>
    <row r="68" spans="1:6" ht="13.2" customHeight="1" x14ac:dyDescent="0.25">
      <c r="A68" s="18"/>
      <c r="B68" s="28"/>
      <c r="C68" s="58"/>
      <c r="D68" s="28"/>
      <c r="E68" s="31"/>
      <c r="F68" s="31"/>
    </row>
    <row r="69" spans="1:6" ht="13.2" customHeight="1" x14ac:dyDescent="0.25">
      <c r="A69" s="18"/>
      <c r="B69" s="28"/>
      <c r="C69" s="58"/>
      <c r="D69" s="28"/>
      <c r="E69" s="31"/>
      <c r="F69" s="31"/>
    </row>
    <row r="70" spans="1:6" ht="13.2" customHeight="1" x14ac:dyDescent="0.25">
      <c r="A70" s="18"/>
      <c r="B70" s="28"/>
      <c r="C70" s="58"/>
      <c r="D70" s="28"/>
      <c r="E70" s="31"/>
      <c r="F70" s="31"/>
    </row>
    <row r="71" spans="1:6" ht="13.2" customHeight="1" x14ac:dyDescent="0.25">
      <c r="A71" s="19"/>
      <c r="B71" s="29"/>
      <c r="C71" s="59"/>
      <c r="D71" s="29"/>
      <c r="E71" s="32"/>
      <c r="F71" s="32"/>
    </row>
    <row r="72" spans="1:6" ht="13.2" x14ac:dyDescent="0.25">
      <c r="A72" s="33"/>
      <c r="B72" s="34">
        <v>15</v>
      </c>
      <c r="C72" s="57" t="s">
        <v>100</v>
      </c>
      <c r="D72" s="27" t="s">
        <v>101</v>
      </c>
      <c r="E72" s="30">
        <v>200</v>
      </c>
      <c r="F72" s="30">
        <v>200</v>
      </c>
    </row>
    <row r="73" spans="1:6" ht="13.2" x14ac:dyDescent="0.25">
      <c r="A73" s="18"/>
      <c r="B73" s="28"/>
      <c r="C73" s="58"/>
      <c r="D73" s="28"/>
      <c r="E73" s="31"/>
      <c r="F73" s="31"/>
    </row>
    <row r="74" spans="1:6" ht="13.2" x14ac:dyDescent="0.25">
      <c r="A74" s="18"/>
      <c r="B74" s="28"/>
      <c r="C74" s="58"/>
      <c r="D74" s="28"/>
      <c r="E74" s="31"/>
      <c r="F74" s="31"/>
    </row>
    <row r="75" spans="1:6" ht="13.2" x14ac:dyDescent="0.25">
      <c r="A75" s="18"/>
      <c r="B75" s="28"/>
      <c r="C75" s="58"/>
      <c r="D75" s="28"/>
      <c r="E75" s="31"/>
      <c r="F75" s="31"/>
    </row>
    <row r="76" spans="1:6" ht="13.2" x14ac:dyDescent="0.25">
      <c r="A76" s="19"/>
      <c r="B76" s="29"/>
      <c r="C76" s="59"/>
      <c r="D76" s="29"/>
      <c r="E76" s="32"/>
      <c r="F76" s="32"/>
    </row>
    <row r="77" spans="1:6" ht="41.4" customHeight="1" x14ac:dyDescent="0.25">
      <c r="A77" s="33"/>
      <c r="B77" s="34" t="s">
        <v>35</v>
      </c>
      <c r="C77" s="57" t="s">
        <v>104</v>
      </c>
      <c r="D77" s="27" t="s">
        <v>105</v>
      </c>
      <c r="E77" s="30">
        <v>800</v>
      </c>
      <c r="F77" s="30">
        <v>400</v>
      </c>
    </row>
    <row r="78" spans="1:6" ht="13.2" x14ac:dyDescent="0.25">
      <c r="A78" s="18"/>
      <c r="B78" s="28"/>
      <c r="C78" s="58"/>
      <c r="D78" s="28"/>
      <c r="E78" s="31"/>
      <c r="F78" s="31"/>
    </row>
    <row r="79" spans="1:6" ht="13.2" x14ac:dyDescent="0.25">
      <c r="A79" s="18"/>
      <c r="B79" s="28"/>
      <c r="C79" s="58"/>
      <c r="D79" s="28"/>
      <c r="E79" s="31"/>
      <c r="F79" s="31"/>
    </row>
    <row r="80" spans="1:6" ht="13.2" x14ac:dyDescent="0.25">
      <c r="A80" s="18"/>
      <c r="B80" s="28"/>
      <c r="C80" s="58"/>
      <c r="D80" s="28"/>
      <c r="E80" s="31"/>
      <c r="F80" s="31"/>
    </row>
    <row r="81" spans="1:6" ht="13.2" x14ac:dyDescent="0.25">
      <c r="A81" s="19"/>
      <c r="B81" s="29"/>
      <c r="C81" s="59"/>
      <c r="D81" s="29"/>
      <c r="E81" s="32"/>
      <c r="F81" s="32"/>
    </row>
    <row r="82" spans="1:6" ht="27.6" customHeight="1" x14ac:dyDescent="0.25">
      <c r="A82" s="33"/>
      <c r="B82" s="34">
        <v>17</v>
      </c>
      <c r="C82" s="57" t="s">
        <v>108</v>
      </c>
      <c r="D82" s="27" t="s">
        <v>135</v>
      </c>
      <c r="E82" s="30">
        <v>800</v>
      </c>
      <c r="F82" s="30">
        <v>0</v>
      </c>
    </row>
    <row r="83" spans="1:6" ht="13.2" x14ac:dyDescent="0.25">
      <c r="A83" s="18"/>
      <c r="B83" s="28"/>
      <c r="C83" s="58"/>
      <c r="D83" s="28"/>
      <c r="E83" s="31"/>
      <c r="F83" s="31"/>
    </row>
    <row r="84" spans="1:6" ht="13.2" x14ac:dyDescent="0.25">
      <c r="A84" s="18"/>
      <c r="B84" s="28"/>
      <c r="C84" s="58"/>
      <c r="D84" s="28"/>
      <c r="E84" s="31"/>
      <c r="F84" s="31"/>
    </row>
    <row r="85" spans="1:6" ht="13.2" x14ac:dyDescent="0.25">
      <c r="A85" s="18"/>
      <c r="B85" s="28"/>
      <c r="C85" s="58"/>
      <c r="D85" s="28"/>
      <c r="E85" s="31"/>
      <c r="F85" s="31"/>
    </row>
    <row r="86" spans="1:6" ht="13.2" x14ac:dyDescent="0.25">
      <c r="A86" s="19"/>
      <c r="B86" s="29"/>
      <c r="C86" s="59"/>
      <c r="D86" s="29"/>
      <c r="E86" s="32"/>
      <c r="F86" s="32"/>
    </row>
    <row r="87" spans="1:6" ht="13.2" x14ac:dyDescent="0.25">
      <c r="D87" s="4" t="s">
        <v>128</v>
      </c>
      <c r="E87" s="7">
        <f>SUM(E2:E86)</f>
        <v>16506.29</v>
      </c>
      <c r="F87" s="7">
        <f>SUM(F2:F86)</f>
        <v>8028.37</v>
      </c>
    </row>
    <row r="88" spans="1:6" ht="13.2" x14ac:dyDescent="0.25"/>
    <row r="89" spans="1:6" ht="13.2" x14ac:dyDescent="0.25"/>
    <row r="90" spans="1:6" ht="13.2" x14ac:dyDescent="0.25"/>
    <row r="91" spans="1:6" ht="13.2" x14ac:dyDescent="0.25"/>
    <row r="92" spans="1:6" ht="13.2" x14ac:dyDescent="0.25"/>
    <row r="93" spans="1:6" ht="13.2" x14ac:dyDescent="0.25"/>
    <row r="94" spans="1:6" ht="13.2" x14ac:dyDescent="0.25"/>
    <row r="95" spans="1:6" ht="13.2" x14ac:dyDescent="0.25"/>
    <row r="96" spans="1:6" ht="13.2" x14ac:dyDescent="0.25"/>
  </sheetData>
  <sheetProtection algorithmName="SHA-512" hashValue="uu4+Tu0dg0X3y5cPACir8bzxGe6Qw7QQ1SruV0LFwMKdpxhCs4+jFbiLdibOQIAYgyKCbDk/SHTalnGjHCFUFw==" saltValue="tis//dn2IbZ/95N2YBZE6g==" spinCount="100000" sheet="1" objects="1" scenarios="1"/>
  <mergeCells count="102">
    <mergeCell ref="A42:A46"/>
    <mergeCell ref="B22:B26"/>
    <mergeCell ref="A22:A26"/>
    <mergeCell ref="D57:D61"/>
    <mergeCell ref="E57:E61"/>
    <mergeCell ref="A52:A56"/>
    <mergeCell ref="B52:B56"/>
    <mergeCell ref="D52:D56"/>
    <mergeCell ref="E52:E56"/>
    <mergeCell ref="A57:A61"/>
    <mergeCell ref="B57:B61"/>
    <mergeCell ref="A27:A31"/>
    <mergeCell ref="B27:B31"/>
    <mergeCell ref="A32:A36"/>
    <mergeCell ref="B32:B36"/>
    <mergeCell ref="A37:A41"/>
    <mergeCell ref="B37:B41"/>
    <mergeCell ref="B42:B46"/>
    <mergeCell ref="D42:D46"/>
    <mergeCell ref="E42:E46"/>
    <mergeCell ref="D22:D26"/>
    <mergeCell ref="E22:E26"/>
    <mergeCell ref="C22:C26"/>
    <mergeCell ref="C27:C31"/>
    <mergeCell ref="A47:A51"/>
    <mergeCell ref="B47:B51"/>
    <mergeCell ref="D47:D51"/>
    <mergeCell ref="E47:E51"/>
    <mergeCell ref="F47:F51"/>
    <mergeCell ref="A72:A76"/>
    <mergeCell ref="B72:B76"/>
    <mergeCell ref="D72:D76"/>
    <mergeCell ref="E72:E76"/>
    <mergeCell ref="F72:F76"/>
    <mergeCell ref="A67:A71"/>
    <mergeCell ref="B67:B71"/>
    <mergeCell ref="D67:D71"/>
    <mergeCell ref="E67:E71"/>
    <mergeCell ref="F67:F71"/>
    <mergeCell ref="F57:F61"/>
    <mergeCell ref="A62:A66"/>
    <mergeCell ref="B62:B66"/>
    <mergeCell ref="E62:E66"/>
    <mergeCell ref="F62:F66"/>
    <mergeCell ref="D62:D66"/>
    <mergeCell ref="D82:D86"/>
    <mergeCell ref="E82:E86"/>
    <mergeCell ref="F82:F86"/>
    <mergeCell ref="A77:A81"/>
    <mergeCell ref="A82:A86"/>
    <mergeCell ref="B82:B86"/>
    <mergeCell ref="B77:B81"/>
    <mergeCell ref="F77:F81"/>
    <mergeCell ref="D77:D81"/>
    <mergeCell ref="E77:E81"/>
    <mergeCell ref="C82:C86"/>
    <mergeCell ref="C77:C81"/>
    <mergeCell ref="D12:D16"/>
    <mergeCell ref="E12:E16"/>
    <mergeCell ref="F12:F16"/>
    <mergeCell ref="E17:E21"/>
    <mergeCell ref="F17:F21"/>
    <mergeCell ref="D17:D21"/>
    <mergeCell ref="F2:F6"/>
    <mergeCell ref="A7:A11"/>
    <mergeCell ref="F7:F11"/>
    <mergeCell ref="D7:D11"/>
    <mergeCell ref="E7:E11"/>
    <mergeCell ref="A2:A6"/>
    <mergeCell ref="B2:B6"/>
    <mergeCell ref="C2:C6"/>
    <mergeCell ref="D2:D6"/>
    <mergeCell ref="E2:E6"/>
    <mergeCell ref="B7:B11"/>
    <mergeCell ref="C7:C11"/>
    <mergeCell ref="A12:A16"/>
    <mergeCell ref="B12:B16"/>
    <mergeCell ref="A17:A21"/>
    <mergeCell ref="B17:B21"/>
    <mergeCell ref="C12:C16"/>
    <mergeCell ref="C17:C21"/>
    <mergeCell ref="C37:C41"/>
    <mergeCell ref="C42:C46"/>
    <mergeCell ref="C47:C51"/>
    <mergeCell ref="C52:C56"/>
    <mergeCell ref="C57:C61"/>
    <mergeCell ref="C62:C66"/>
    <mergeCell ref="C67:C71"/>
    <mergeCell ref="C72:C76"/>
    <mergeCell ref="F22:F26"/>
    <mergeCell ref="D27:D31"/>
    <mergeCell ref="E27:E31"/>
    <mergeCell ref="F27:F31"/>
    <mergeCell ref="D32:D36"/>
    <mergeCell ref="E32:E36"/>
    <mergeCell ref="F32:F36"/>
    <mergeCell ref="D37:D41"/>
    <mergeCell ref="E37:E41"/>
    <mergeCell ref="F37:F41"/>
    <mergeCell ref="F52:F56"/>
    <mergeCell ref="F42:F46"/>
    <mergeCell ref="C32:C3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31"/>
  <sheetViews>
    <sheetView workbookViewId="0">
      <selection activeCell="I11" sqref="I11"/>
    </sheetView>
  </sheetViews>
  <sheetFormatPr defaultColWidth="14.44140625" defaultRowHeight="15.75" customHeight="1" x14ac:dyDescent="0.25"/>
  <cols>
    <col min="3" max="3" width="21.44140625" customWidth="1"/>
    <col min="4" max="4" width="18.33203125" customWidth="1"/>
    <col min="5" max="5" width="18.33203125" style="7" customWidth="1"/>
    <col min="6" max="6" width="21.33203125" style="7" customWidth="1"/>
  </cols>
  <sheetData>
    <row r="1" spans="1:6" ht="15.75" customHeight="1" x14ac:dyDescent="0.3">
      <c r="A1" s="1"/>
      <c r="B1" s="2" t="s">
        <v>0</v>
      </c>
      <c r="C1" s="2" t="s">
        <v>1</v>
      </c>
      <c r="D1" s="2" t="s">
        <v>2</v>
      </c>
      <c r="E1" s="6" t="s">
        <v>3</v>
      </c>
      <c r="F1" s="6" t="s">
        <v>4</v>
      </c>
    </row>
    <row r="2" spans="1:6" ht="13.2" x14ac:dyDescent="0.25">
      <c r="A2" s="17"/>
      <c r="B2" s="93" t="s">
        <v>5</v>
      </c>
      <c r="C2" s="26" t="s">
        <v>41</v>
      </c>
      <c r="D2" s="60" t="s">
        <v>42</v>
      </c>
      <c r="E2" s="23">
        <v>400</v>
      </c>
      <c r="F2" s="23">
        <v>200</v>
      </c>
    </row>
    <row r="3" spans="1:6" ht="13.2" x14ac:dyDescent="0.25">
      <c r="A3" s="18"/>
      <c r="B3" s="18"/>
      <c r="C3" s="18"/>
      <c r="D3" s="18"/>
      <c r="E3" s="24"/>
      <c r="F3" s="24"/>
    </row>
    <row r="4" spans="1:6" ht="13.2" x14ac:dyDescent="0.25">
      <c r="A4" s="18"/>
      <c r="B4" s="18"/>
      <c r="C4" s="18"/>
      <c r="D4" s="18"/>
      <c r="E4" s="24"/>
      <c r="F4" s="24"/>
    </row>
    <row r="5" spans="1:6" ht="13.2" x14ac:dyDescent="0.25">
      <c r="A5" s="18"/>
      <c r="B5" s="18"/>
      <c r="C5" s="18"/>
      <c r="D5" s="18"/>
      <c r="E5" s="24"/>
      <c r="F5" s="24"/>
    </row>
    <row r="6" spans="1:6" ht="13.2" x14ac:dyDescent="0.25">
      <c r="A6" s="19"/>
      <c r="B6" s="19"/>
      <c r="C6" s="19"/>
      <c r="D6" s="19"/>
      <c r="E6" s="25"/>
      <c r="F6" s="25"/>
    </row>
    <row r="7" spans="1:6" ht="13.2" x14ac:dyDescent="0.25">
      <c r="A7" s="17"/>
      <c r="B7" s="93">
        <v>2</v>
      </c>
      <c r="C7" s="26" t="s">
        <v>51</v>
      </c>
      <c r="D7" s="60" t="s">
        <v>52</v>
      </c>
      <c r="E7" s="23">
        <v>1011</v>
      </c>
      <c r="F7" s="23">
        <v>1011</v>
      </c>
    </row>
    <row r="8" spans="1:6" ht="13.2" x14ac:dyDescent="0.25">
      <c r="A8" s="18"/>
      <c r="B8" s="18"/>
      <c r="C8" s="18"/>
      <c r="D8" s="18"/>
      <c r="E8" s="24"/>
      <c r="F8" s="24"/>
    </row>
    <row r="9" spans="1:6" ht="13.2" x14ac:dyDescent="0.25">
      <c r="A9" s="18"/>
      <c r="B9" s="18"/>
      <c r="C9" s="18"/>
      <c r="D9" s="18"/>
      <c r="E9" s="24"/>
      <c r="F9" s="24"/>
    </row>
    <row r="10" spans="1:6" ht="13.2" x14ac:dyDescent="0.25">
      <c r="A10" s="18"/>
      <c r="B10" s="18"/>
      <c r="C10" s="18"/>
      <c r="D10" s="18"/>
      <c r="E10" s="24"/>
      <c r="F10" s="24"/>
    </row>
    <row r="11" spans="1:6" ht="13.2" x14ac:dyDescent="0.25">
      <c r="A11" s="19"/>
      <c r="B11" s="19"/>
      <c r="C11" s="19"/>
      <c r="D11" s="19"/>
      <c r="E11" s="25"/>
      <c r="F11" s="25"/>
    </row>
    <row r="12" spans="1:6" ht="13.2" x14ac:dyDescent="0.25">
      <c r="A12" s="17"/>
      <c r="B12" s="93">
        <v>3</v>
      </c>
      <c r="C12" s="26" t="s">
        <v>51</v>
      </c>
      <c r="D12" s="60" t="s">
        <v>60</v>
      </c>
      <c r="E12" s="23">
        <v>837</v>
      </c>
      <c r="F12" s="23">
        <v>0</v>
      </c>
    </row>
    <row r="13" spans="1:6" ht="13.2" x14ac:dyDescent="0.25">
      <c r="A13" s="18"/>
      <c r="B13" s="18"/>
      <c r="C13" s="18"/>
      <c r="D13" s="18"/>
      <c r="E13" s="24"/>
      <c r="F13" s="24"/>
    </row>
    <row r="14" spans="1:6" ht="13.2" x14ac:dyDescent="0.25">
      <c r="A14" s="18"/>
      <c r="B14" s="18"/>
      <c r="C14" s="18"/>
      <c r="D14" s="18"/>
      <c r="E14" s="24"/>
      <c r="F14" s="24"/>
    </row>
    <row r="15" spans="1:6" ht="13.2" x14ac:dyDescent="0.25">
      <c r="A15" s="18"/>
      <c r="B15" s="18"/>
      <c r="C15" s="18"/>
      <c r="D15" s="18"/>
      <c r="E15" s="24"/>
      <c r="F15" s="24"/>
    </row>
    <row r="16" spans="1:6" ht="13.2" x14ac:dyDescent="0.25">
      <c r="A16" s="19"/>
      <c r="B16" s="19"/>
      <c r="C16" s="19"/>
      <c r="D16" s="19"/>
      <c r="E16" s="25"/>
      <c r="F16" s="25"/>
    </row>
    <row r="17" spans="4:6" ht="13.2" x14ac:dyDescent="0.25">
      <c r="D17" s="4" t="s">
        <v>128</v>
      </c>
      <c r="E17" s="7">
        <f>SUM(E2:E16)</f>
        <v>2248</v>
      </c>
      <c r="F17" s="7">
        <f>SUM(F2:F16)</f>
        <v>1211</v>
      </c>
    </row>
    <row r="18" spans="4:6" ht="13.2" x14ac:dyDescent="0.25"/>
    <row r="19" spans="4:6" ht="13.2" x14ac:dyDescent="0.25"/>
    <row r="20" spans="4:6" ht="13.2" x14ac:dyDescent="0.25"/>
    <row r="21" spans="4:6" ht="13.2" x14ac:dyDescent="0.25"/>
    <row r="22" spans="4:6" ht="13.2" x14ac:dyDescent="0.25"/>
    <row r="23" spans="4:6" ht="13.2" x14ac:dyDescent="0.25"/>
    <row r="24" spans="4:6" ht="13.2" x14ac:dyDescent="0.25"/>
    <row r="25" spans="4:6" ht="13.2" x14ac:dyDescent="0.25"/>
    <row r="26" spans="4:6" ht="13.2" x14ac:dyDescent="0.25"/>
    <row r="27" spans="4:6" ht="13.2" x14ac:dyDescent="0.25"/>
    <row r="28" spans="4:6" ht="13.2" x14ac:dyDescent="0.25"/>
    <row r="29" spans="4:6" ht="13.2" x14ac:dyDescent="0.25"/>
    <row r="30" spans="4:6" ht="13.2" x14ac:dyDescent="0.25"/>
    <row r="31" spans="4:6" ht="13.2" x14ac:dyDescent="0.25"/>
  </sheetData>
  <sheetProtection algorithmName="SHA-512" hashValue="owz4bYQDaRs6oFomvsVyJVaF0giP/aE0nBRFhBenY2yR2wK4vtKtJ/JR0d4U71M6IZ/e1tNnUtMtQ66CYZB6tg==" saltValue="6eGjDGLxoMDjt3GZUC+bNg==" spinCount="100000" sheet="1" objects="1" scenarios="1"/>
  <mergeCells count="18">
    <mergeCell ref="F2:F6"/>
    <mergeCell ref="D2:D6"/>
    <mergeCell ref="E2:E6"/>
    <mergeCell ref="A7:A11"/>
    <mergeCell ref="B7:B11"/>
    <mergeCell ref="C7:C11"/>
    <mergeCell ref="D7:D11"/>
    <mergeCell ref="E7:E11"/>
    <mergeCell ref="F7:F11"/>
    <mergeCell ref="A2:A6"/>
    <mergeCell ref="B2:B6"/>
    <mergeCell ref="C2:C6"/>
    <mergeCell ref="A12:A16"/>
    <mergeCell ref="B12:B16"/>
    <mergeCell ref="C12:C16"/>
    <mergeCell ref="D12:D16"/>
    <mergeCell ref="E12:E16"/>
    <mergeCell ref="F12:F1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107"/>
  <sheetViews>
    <sheetView topLeftCell="A91" workbookViewId="0">
      <selection activeCell="I11" sqref="I11"/>
    </sheetView>
  </sheetViews>
  <sheetFormatPr defaultColWidth="14.44140625" defaultRowHeight="15.75" customHeight="1" x14ac:dyDescent="0.25"/>
  <cols>
    <col min="3" max="3" width="21.44140625" style="100" customWidth="1"/>
    <col min="4" max="4" width="18.33203125" customWidth="1"/>
    <col min="5" max="5" width="18.33203125" style="7" customWidth="1"/>
    <col min="6" max="6" width="21.33203125" style="7" customWidth="1"/>
  </cols>
  <sheetData>
    <row r="1" spans="1:6" ht="16.8" x14ac:dyDescent="0.3">
      <c r="A1" s="1"/>
      <c r="B1" s="2" t="s">
        <v>0</v>
      </c>
      <c r="C1" s="94" t="s">
        <v>1</v>
      </c>
      <c r="D1" s="2" t="s">
        <v>2</v>
      </c>
      <c r="E1" s="6" t="s">
        <v>3</v>
      </c>
      <c r="F1" s="6" t="s">
        <v>4</v>
      </c>
    </row>
    <row r="2" spans="1:6" ht="13.8" customHeight="1" x14ac:dyDescent="0.25">
      <c r="A2" s="17"/>
      <c r="B2" s="17">
        <v>1</v>
      </c>
      <c r="C2" s="20" t="s">
        <v>46</v>
      </c>
      <c r="D2" s="26" t="s">
        <v>48</v>
      </c>
      <c r="E2" s="61">
        <v>4122.5</v>
      </c>
      <c r="F2" s="23">
        <v>0</v>
      </c>
    </row>
    <row r="3" spans="1:6" ht="13.8" customHeight="1" x14ac:dyDescent="0.25">
      <c r="A3" s="18"/>
      <c r="B3" s="18"/>
      <c r="C3" s="96"/>
      <c r="D3" s="18"/>
      <c r="E3" s="62"/>
      <c r="F3" s="24"/>
    </row>
    <row r="4" spans="1:6" ht="13.8" customHeight="1" x14ac:dyDescent="0.25">
      <c r="A4" s="18"/>
      <c r="B4" s="18"/>
      <c r="C4" s="96"/>
      <c r="D4" s="18"/>
      <c r="E4" s="62"/>
      <c r="F4" s="24"/>
    </row>
    <row r="5" spans="1:6" ht="13.8" customHeight="1" x14ac:dyDescent="0.25">
      <c r="A5" s="18"/>
      <c r="B5" s="18"/>
      <c r="C5" s="96"/>
      <c r="D5" s="18"/>
      <c r="E5" s="62"/>
      <c r="F5" s="24"/>
    </row>
    <row r="6" spans="1:6" ht="13.8" customHeight="1" x14ac:dyDescent="0.25">
      <c r="A6" s="19"/>
      <c r="B6" s="19"/>
      <c r="C6" s="97"/>
      <c r="D6" s="19"/>
      <c r="E6" s="63"/>
      <c r="F6" s="25"/>
    </row>
    <row r="7" spans="1:6" ht="13.2" x14ac:dyDescent="0.25">
      <c r="A7" s="17"/>
      <c r="B7" s="17">
        <v>2</v>
      </c>
      <c r="C7" s="20" t="s">
        <v>46</v>
      </c>
      <c r="D7" s="26" t="s">
        <v>57</v>
      </c>
      <c r="E7" s="61">
        <v>500</v>
      </c>
      <c r="F7" s="23">
        <v>0</v>
      </c>
    </row>
    <row r="8" spans="1:6" ht="13.2" x14ac:dyDescent="0.25">
      <c r="A8" s="18"/>
      <c r="B8" s="18"/>
      <c r="C8" s="96"/>
      <c r="D8" s="18"/>
      <c r="E8" s="62"/>
      <c r="F8" s="24"/>
    </row>
    <row r="9" spans="1:6" ht="13.2" x14ac:dyDescent="0.25">
      <c r="A9" s="18"/>
      <c r="B9" s="18"/>
      <c r="C9" s="96"/>
      <c r="D9" s="18"/>
      <c r="E9" s="62"/>
      <c r="F9" s="24"/>
    </row>
    <row r="10" spans="1:6" ht="13.2" x14ac:dyDescent="0.25">
      <c r="A10" s="18"/>
      <c r="B10" s="18"/>
      <c r="C10" s="96"/>
      <c r="D10" s="18"/>
      <c r="E10" s="62"/>
      <c r="F10" s="24"/>
    </row>
    <row r="11" spans="1:6" ht="13.2" x14ac:dyDescent="0.25">
      <c r="A11" s="19"/>
      <c r="B11" s="19"/>
      <c r="C11" s="97"/>
      <c r="D11" s="19"/>
      <c r="E11" s="63"/>
      <c r="F11" s="25"/>
    </row>
    <row r="12" spans="1:6" ht="13.2" x14ac:dyDescent="0.25">
      <c r="A12" s="17"/>
      <c r="B12" s="17">
        <v>3</v>
      </c>
      <c r="C12" s="20" t="s">
        <v>46</v>
      </c>
      <c r="D12" s="26" t="s">
        <v>61</v>
      </c>
      <c r="E12" s="61">
        <v>2920</v>
      </c>
      <c r="F12" s="23">
        <v>0</v>
      </c>
    </row>
    <row r="13" spans="1:6" ht="13.2" x14ac:dyDescent="0.25">
      <c r="A13" s="18"/>
      <c r="B13" s="18"/>
      <c r="C13" s="96"/>
      <c r="D13" s="18"/>
      <c r="E13" s="62"/>
      <c r="F13" s="24"/>
    </row>
    <row r="14" spans="1:6" ht="13.2" x14ac:dyDescent="0.25">
      <c r="A14" s="18"/>
      <c r="B14" s="18"/>
      <c r="C14" s="96"/>
      <c r="D14" s="18"/>
      <c r="E14" s="62"/>
      <c r="F14" s="24"/>
    </row>
    <row r="15" spans="1:6" ht="13.2" x14ac:dyDescent="0.25">
      <c r="A15" s="18"/>
      <c r="B15" s="18"/>
      <c r="C15" s="96"/>
      <c r="D15" s="18"/>
      <c r="E15" s="62"/>
      <c r="F15" s="24"/>
    </row>
    <row r="16" spans="1:6" ht="13.2" x14ac:dyDescent="0.25">
      <c r="A16" s="19"/>
      <c r="B16" s="19"/>
      <c r="C16" s="97"/>
      <c r="D16" s="19"/>
      <c r="E16" s="63"/>
      <c r="F16" s="25"/>
    </row>
    <row r="17" spans="1:6" ht="13.2" x14ac:dyDescent="0.25">
      <c r="A17" s="17"/>
      <c r="B17" s="17">
        <v>4</v>
      </c>
      <c r="C17" s="20" t="s">
        <v>46</v>
      </c>
      <c r="D17" s="26" t="s">
        <v>63</v>
      </c>
      <c r="E17" s="61">
        <v>1030</v>
      </c>
      <c r="F17" s="23">
        <v>0</v>
      </c>
    </row>
    <row r="18" spans="1:6" ht="13.2" x14ac:dyDescent="0.25">
      <c r="A18" s="18"/>
      <c r="B18" s="18"/>
      <c r="C18" s="96"/>
      <c r="D18" s="18"/>
      <c r="E18" s="62"/>
      <c r="F18" s="24"/>
    </row>
    <row r="19" spans="1:6" ht="13.2" x14ac:dyDescent="0.25">
      <c r="A19" s="18"/>
      <c r="B19" s="18"/>
      <c r="C19" s="96"/>
      <c r="D19" s="18"/>
      <c r="E19" s="62"/>
      <c r="F19" s="24"/>
    </row>
    <row r="20" spans="1:6" ht="13.2" x14ac:dyDescent="0.25">
      <c r="A20" s="18"/>
      <c r="B20" s="18"/>
      <c r="C20" s="96"/>
      <c r="D20" s="18"/>
      <c r="E20" s="62"/>
      <c r="F20" s="24"/>
    </row>
    <row r="21" spans="1:6" ht="13.2" x14ac:dyDescent="0.25">
      <c r="A21" s="19"/>
      <c r="B21" s="19"/>
      <c r="C21" s="97"/>
      <c r="D21" s="19"/>
      <c r="E21" s="63"/>
      <c r="F21" s="25"/>
    </row>
    <row r="22" spans="1:6" ht="13.2" x14ac:dyDescent="0.25">
      <c r="A22" s="17"/>
      <c r="B22" s="17">
        <v>5</v>
      </c>
      <c r="C22" s="20" t="s">
        <v>46</v>
      </c>
      <c r="D22" s="26" t="s">
        <v>66</v>
      </c>
      <c r="E22" s="61">
        <v>300</v>
      </c>
      <c r="F22" s="23">
        <v>0</v>
      </c>
    </row>
    <row r="23" spans="1:6" ht="13.2" x14ac:dyDescent="0.25">
      <c r="A23" s="18"/>
      <c r="B23" s="18"/>
      <c r="C23" s="96"/>
      <c r="D23" s="18"/>
      <c r="E23" s="62"/>
      <c r="F23" s="24"/>
    </row>
    <row r="24" spans="1:6" ht="13.2" x14ac:dyDescent="0.25">
      <c r="A24" s="18"/>
      <c r="B24" s="18"/>
      <c r="C24" s="96"/>
      <c r="D24" s="18"/>
      <c r="E24" s="62"/>
      <c r="F24" s="24"/>
    </row>
    <row r="25" spans="1:6" ht="13.2" x14ac:dyDescent="0.25">
      <c r="A25" s="18"/>
      <c r="B25" s="18"/>
      <c r="C25" s="96"/>
      <c r="D25" s="18"/>
      <c r="E25" s="62"/>
      <c r="F25" s="24"/>
    </row>
    <row r="26" spans="1:6" ht="13.2" x14ac:dyDescent="0.25">
      <c r="A26" s="19"/>
      <c r="B26" s="19"/>
      <c r="C26" s="97"/>
      <c r="D26" s="19"/>
      <c r="E26" s="63"/>
      <c r="F26" s="25"/>
    </row>
    <row r="27" spans="1:6" ht="13.2" x14ac:dyDescent="0.25">
      <c r="A27" s="17"/>
      <c r="B27" s="17">
        <v>6</v>
      </c>
      <c r="C27" s="20" t="s">
        <v>46</v>
      </c>
      <c r="D27" s="26" t="s">
        <v>70</v>
      </c>
      <c r="E27" s="61">
        <v>400</v>
      </c>
      <c r="F27" s="23">
        <v>0</v>
      </c>
    </row>
    <row r="28" spans="1:6" ht="13.2" x14ac:dyDescent="0.25">
      <c r="A28" s="18"/>
      <c r="B28" s="18"/>
      <c r="C28" s="96"/>
      <c r="D28" s="18"/>
      <c r="E28" s="62"/>
      <c r="F28" s="24"/>
    </row>
    <row r="29" spans="1:6" ht="13.2" x14ac:dyDescent="0.25">
      <c r="A29" s="18"/>
      <c r="B29" s="18"/>
      <c r="C29" s="96"/>
      <c r="D29" s="18"/>
      <c r="E29" s="62"/>
      <c r="F29" s="24"/>
    </row>
    <row r="30" spans="1:6" ht="13.2" x14ac:dyDescent="0.25">
      <c r="A30" s="18"/>
      <c r="B30" s="18"/>
      <c r="C30" s="96"/>
      <c r="D30" s="18"/>
      <c r="E30" s="62"/>
      <c r="F30" s="24"/>
    </row>
    <row r="31" spans="1:6" ht="13.2" x14ac:dyDescent="0.25">
      <c r="A31" s="19"/>
      <c r="B31" s="19"/>
      <c r="C31" s="97"/>
      <c r="D31" s="19"/>
      <c r="E31" s="63"/>
      <c r="F31" s="25"/>
    </row>
    <row r="32" spans="1:6" ht="13.2" x14ac:dyDescent="0.25">
      <c r="A32" s="17"/>
      <c r="B32" s="17">
        <v>7</v>
      </c>
      <c r="C32" s="20" t="s">
        <v>46</v>
      </c>
      <c r="D32" s="26" t="s">
        <v>74</v>
      </c>
      <c r="E32" s="61">
        <v>350</v>
      </c>
      <c r="F32" s="23">
        <v>0</v>
      </c>
    </row>
    <row r="33" spans="1:6" ht="13.2" x14ac:dyDescent="0.25">
      <c r="A33" s="18"/>
      <c r="B33" s="18"/>
      <c r="C33" s="96"/>
      <c r="D33" s="18"/>
      <c r="E33" s="62"/>
      <c r="F33" s="24"/>
    </row>
    <row r="34" spans="1:6" ht="13.2" x14ac:dyDescent="0.25">
      <c r="A34" s="18"/>
      <c r="B34" s="18"/>
      <c r="C34" s="96"/>
      <c r="D34" s="18"/>
      <c r="E34" s="62"/>
      <c r="F34" s="24"/>
    </row>
    <row r="35" spans="1:6" ht="13.2" x14ac:dyDescent="0.25">
      <c r="A35" s="18"/>
      <c r="B35" s="18"/>
      <c r="C35" s="96"/>
      <c r="D35" s="18"/>
      <c r="E35" s="62"/>
      <c r="F35" s="24"/>
    </row>
    <row r="36" spans="1:6" ht="13.2" x14ac:dyDescent="0.25">
      <c r="A36" s="19"/>
      <c r="B36" s="19"/>
      <c r="C36" s="97"/>
      <c r="D36" s="19"/>
      <c r="E36" s="63"/>
      <c r="F36" s="25"/>
    </row>
    <row r="37" spans="1:6" ht="13.2" x14ac:dyDescent="0.25">
      <c r="A37" s="17"/>
      <c r="B37" s="17">
        <v>8</v>
      </c>
      <c r="C37" s="20" t="s">
        <v>46</v>
      </c>
      <c r="D37" s="26" t="s">
        <v>78</v>
      </c>
      <c r="E37" s="61">
        <v>400</v>
      </c>
      <c r="F37" s="23">
        <v>0</v>
      </c>
    </row>
    <row r="38" spans="1:6" ht="13.2" x14ac:dyDescent="0.25">
      <c r="A38" s="18"/>
      <c r="B38" s="18"/>
      <c r="C38" s="96"/>
      <c r="D38" s="18"/>
      <c r="E38" s="62"/>
      <c r="F38" s="24"/>
    </row>
    <row r="39" spans="1:6" ht="13.2" x14ac:dyDescent="0.25">
      <c r="A39" s="18"/>
      <c r="B39" s="18"/>
      <c r="C39" s="96"/>
      <c r="D39" s="18"/>
      <c r="E39" s="62"/>
      <c r="F39" s="24"/>
    </row>
    <row r="40" spans="1:6" ht="13.2" x14ac:dyDescent="0.25">
      <c r="A40" s="18"/>
      <c r="B40" s="18"/>
      <c r="C40" s="96"/>
      <c r="D40" s="18"/>
      <c r="E40" s="62"/>
      <c r="F40" s="24"/>
    </row>
    <row r="41" spans="1:6" ht="13.2" x14ac:dyDescent="0.25">
      <c r="A41" s="19"/>
      <c r="B41" s="19"/>
      <c r="C41" s="97"/>
      <c r="D41" s="19"/>
      <c r="E41" s="63"/>
      <c r="F41" s="25"/>
    </row>
    <row r="42" spans="1:6" ht="13.2" x14ac:dyDescent="0.25">
      <c r="A42" s="17"/>
      <c r="B42" s="17">
        <v>9</v>
      </c>
      <c r="C42" s="20" t="s">
        <v>82</v>
      </c>
      <c r="D42" s="26" t="s">
        <v>83</v>
      </c>
      <c r="E42" s="61">
        <v>1220</v>
      </c>
      <c r="F42" s="23">
        <v>550</v>
      </c>
    </row>
    <row r="43" spans="1:6" ht="13.2" x14ac:dyDescent="0.25">
      <c r="A43" s="18"/>
      <c r="B43" s="18"/>
      <c r="C43" s="96"/>
      <c r="D43" s="18"/>
      <c r="E43" s="62"/>
      <c r="F43" s="24"/>
    </row>
    <row r="44" spans="1:6" ht="13.2" x14ac:dyDescent="0.25">
      <c r="A44" s="18"/>
      <c r="B44" s="18"/>
      <c r="C44" s="96"/>
      <c r="D44" s="18"/>
      <c r="E44" s="62"/>
      <c r="F44" s="24"/>
    </row>
    <row r="45" spans="1:6" ht="13.2" x14ac:dyDescent="0.25">
      <c r="A45" s="18"/>
      <c r="B45" s="18"/>
      <c r="C45" s="96"/>
      <c r="D45" s="18"/>
      <c r="E45" s="62"/>
      <c r="F45" s="24"/>
    </row>
    <row r="46" spans="1:6" ht="13.2" x14ac:dyDescent="0.25">
      <c r="A46" s="19"/>
      <c r="B46" s="19"/>
      <c r="C46" s="97"/>
      <c r="D46" s="19"/>
      <c r="E46" s="63"/>
      <c r="F46" s="25"/>
    </row>
    <row r="47" spans="1:6" ht="22.5" customHeight="1" x14ac:dyDescent="0.25">
      <c r="A47" s="71"/>
      <c r="B47" s="74">
        <v>10</v>
      </c>
      <c r="C47" s="101" t="s">
        <v>90</v>
      </c>
      <c r="D47" s="8" t="s">
        <v>92</v>
      </c>
      <c r="E47" s="61">
        <v>979</v>
      </c>
      <c r="F47" s="75">
        <v>150</v>
      </c>
    </row>
    <row r="48" spans="1:6" ht="13.8" x14ac:dyDescent="0.25">
      <c r="A48" s="72"/>
      <c r="B48" s="72"/>
      <c r="C48" s="102"/>
      <c r="D48" s="9"/>
      <c r="E48" s="62"/>
      <c r="F48" s="76"/>
    </row>
    <row r="49" spans="1:6" ht="13.8" x14ac:dyDescent="0.25">
      <c r="A49" s="72"/>
      <c r="B49" s="72"/>
      <c r="C49" s="102"/>
      <c r="D49" s="9"/>
      <c r="E49" s="62"/>
      <c r="F49" s="76"/>
    </row>
    <row r="50" spans="1:6" ht="13.8" x14ac:dyDescent="0.25">
      <c r="A50" s="72"/>
      <c r="B50" s="72"/>
      <c r="C50" s="102"/>
      <c r="D50" s="9"/>
      <c r="E50" s="62"/>
      <c r="F50" s="76"/>
    </row>
    <row r="51" spans="1:6" ht="13.8" x14ac:dyDescent="0.25">
      <c r="A51" s="73"/>
      <c r="B51" s="73"/>
      <c r="C51" s="103"/>
      <c r="D51" s="10"/>
      <c r="E51" s="63"/>
      <c r="F51" s="77"/>
    </row>
    <row r="52" spans="1:6" ht="13.2" x14ac:dyDescent="0.25">
      <c r="A52" s="17"/>
      <c r="B52" s="17">
        <v>11</v>
      </c>
      <c r="C52" s="20" t="s">
        <v>96</v>
      </c>
      <c r="D52" s="26" t="s">
        <v>98</v>
      </c>
      <c r="E52" s="61">
        <v>580</v>
      </c>
      <c r="F52" s="23">
        <v>220</v>
      </c>
    </row>
    <row r="53" spans="1:6" ht="13.2" x14ac:dyDescent="0.25">
      <c r="A53" s="18"/>
      <c r="B53" s="18"/>
      <c r="C53" s="96"/>
      <c r="D53" s="18"/>
      <c r="E53" s="62"/>
      <c r="F53" s="24"/>
    </row>
    <row r="54" spans="1:6" ht="13.2" x14ac:dyDescent="0.25">
      <c r="A54" s="18"/>
      <c r="B54" s="18"/>
      <c r="C54" s="96"/>
      <c r="D54" s="18"/>
      <c r="E54" s="62"/>
      <c r="F54" s="24"/>
    </row>
    <row r="55" spans="1:6" ht="13.2" x14ac:dyDescent="0.25">
      <c r="A55" s="18"/>
      <c r="B55" s="18"/>
      <c r="C55" s="96"/>
      <c r="D55" s="18"/>
      <c r="E55" s="62"/>
      <c r="F55" s="24"/>
    </row>
    <row r="56" spans="1:6" ht="13.2" x14ac:dyDescent="0.25">
      <c r="A56" s="19"/>
      <c r="B56" s="19"/>
      <c r="C56" s="97"/>
      <c r="D56" s="19"/>
      <c r="E56" s="63"/>
      <c r="F56" s="25"/>
    </row>
    <row r="57" spans="1:6" ht="13.2" x14ac:dyDescent="0.25">
      <c r="A57" s="17"/>
      <c r="B57" s="17">
        <v>12</v>
      </c>
      <c r="C57" s="20" t="s">
        <v>102</v>
      </c>
      <c r="D57" s="26" t="s">
        <v>103</v>
      </c>
      <c r="E57" s="61">
        <v>1000</v>
      </c>
      <c r="F57" s="23">
        <v>500</v>
      </c>
    </row>
    <row r="58" spans="1:6" ht="13.2" x14ac:dyDescent="0.25">
      <c r="A58" s="18"/>
      <c r="B58" s="18"/>
      <c r="C58" s="96"/>
      <c r="D58" s="18"/>
      <c r="E58" s="62"/>
      <c r="F58" s="24"/>
    </row>
    <row r="59" spans="1:6" ht="13.2" x14ac:dyDescent="0.25">
      <c r="A59" s="18"/>
      <c r="B59" s="18"/>
      <c r="C59" s="96"/>
      <c r="D59" s="18"/>
      <c r="E59" s="62"/>
      <c r="F59" s="24"/>
    </row>
    <row r="60" spans="1:6" ht="13.2" x14ac:dyDescent="0.25">
      <c r="A60" s="18"/>
      <c r="B60" s="18"/>
      <c r="C60" s="96"/>
      <c r="D60" s="18"/>
      <c r="E60" s="62"/>
      <c r="F60" s="24"/>
    </row>
    <row r="61" spans="1:6" ht="13.2" x14ac:dyDescent="0.25">
      <c r="A61" s="19"/>
      <c r="B61" s="19"/>
      <c r="C61" s="97"/>
      <c r="D61" s="19"/>
      <c r="E61" s="63"/>
      <c r="F61" s="25"/>
    </row>
    <row r="62" spans="1:6" ht="13.2" x14ac:dyDescent="0.25">
      <c r="A62" s="17"/>
      <c r="B62" s="17">
        <v>13</v>
      </c>
      <c r="C62" s="20" t="s">
        <v>106</v>
      </c>
      <c r="D62" s="26" t="s">
        <v>107</v>
      </c>
      <c r="E62" s="61">
        <v>229</v>
      </c>
      <c r="F62" s="23">
        <v>54</v>
      </c>
    </row>
    <row r="63" spans="1:6" ht="13.2" x14ac:dyDescent="0.25">
      <c r="A63" s="18"/>
      <c r="B63" s="18"/>
      <c r="C63" s="96"/>
      <c r="D63" s="18"/>
      <c r="E63" s="62"/>
      <c r="F63" s="24"/>
    </row>
    <row r="64" spans="1:6" ht="13.2" x14ac:dyDescent="0.25">
      <c r="A64" s="18"/>
      <c r="B64" s="18"/>
      <c r="C64" s="96"/>
      <c r="D64" s="18"/>
      <c r="E64" s="62"/>
      <c r="F64" s="24"/>
    </row>
    <row r="65" spans="1:6" ht="13.2" x14ac:dyDescent="0.25">
      <c r="A65" s="18"/>
      <c r="B65" s="18"/>
      <c r="C65" s="96"/>
      <c r="D65" s="18"/>
      <c r="E65" s="62"/>
      <c r="F65" s="24"/>
    </row>
    <row r="66" spans="1:6" ht="13.2" x14ac:dyDescent="0.25">
      <c r="A66" s="19"/>
      <c r="B66" s="19"/>
      <c r="C66" s="97"/>
      <c r="D66" s="19"/>
      <c r="E66" s="63"/>
      <c r="F66" s="25"/>
    </row>
    <row r="67" spans="1:6" ht="13.2" x14ac:dyDescent="0.25">
      <c r="A67" s="17"/>
      <c r="B67" s="17">
        <v>14</v>
      </c>
      <c r="C67" s="20" t="s">
        <v>109</v>
      </c>
      <c r="D67" s="26" t="s">
        <v>110</v>
      </c>
      <c r="E67" s="61">
        <v>2000</v>
      </c>
      <c r="F67" s="23">
        <v>1500</v>
      </c>
    </row>
    <row r="68" spans="1:6" ht="13.2" x14ac:dyDescent="0.25">
      <c r="A68" s="18"/>
      <c r="B68" s="18"/>
      <c r="C68" s="96"/>
      <c r="D68" s="18"/>
      <c r="E68" s="62"/>
      <c r="F68" s="24"/>
    </row>
    <row r="69" spans="1:6" ht="13.2" x14ac:dyDescent="0.25">
      <c r="A69" s="18"/>
      <c r="B69" s="18"/>
      <c r="C69" s="96"/>
      <c r="D69" s="18"/>
      <c r="E69" s="62"/>
      <c r="F69" s="24"/>
    </row>
    <row r="70" spans="1:6" ht="13.2" x14ac:dyDescent="0.25">
      <c r="A70" s="18"/>
      <c r="B70" s="18"/>
      <c r="C70" s="96"/>
      <c r="D70" s="18"/>
      <c r="E70" s="62"/>
      <c r="F70" s="24"/>
    </row>
    <row r="71" spans="1:6" ht="13.2" x14ac:dyDescent="0.25">
      <c r="A71" s="19"/>
      <c r="B71" s="19"/>
      <c r="C71" s="97"/>
      <c r="D71" s="19"/>
      <c r="E71" s="63"/>
      <c r="F71" s="25"/>
    </row>
    <row r="72" spans="1:6" ht="13.2" x14ac:dyDescent="0.25">
      <c r="A72" s="17"/>
      <c r="B72" s="17">
        <v>15</v>
      </c>
      <c r="C72" s="20" t="s">
        <v>96</v>
      </c>
      <c r="D72" s="26" t="s">
        <v>98</v>
      </c>
      <c r="E72" s="61">
        <v>920</v>
      </c>
      <c r="F72" s="23">
        <v>750</v>
      </c>
    </row>
    <row r="73" spans="1:6" ht="13.2" x14ac:dyDescent="0.25">
      <c r="A73" s="18"/>
      <c r="B73" s="18"/>
      <c r="C73" s="96"/>
      <c r="D73" s="18"/>
      <c r="E73" s="62"/>
      <c r="F73" s="24"/>
    </row>
    <row r="74" spans="1:6" ht="13.2" x14ac:dyDescent="0.25">
      <c r="A74" s="18"/>
      <c r="B74" s="18"/>
      <c r="C74" s="96"/>
      <c r="D74" s="18"/>
      <c r="E74" s="62"/>
      <c r="F74" s="24"/>
    </row>
    <row r="75" spans="1:6" ht="13.2" x14ac:dyDescent="0.25">
      <c r="A75" s="18"/>
      <c r="B75" s="18"/>
      <c r="C75" s="96"/>
      <c r="D75" s="18"/>
      <c r="E75" s="62"/>
      <c r="F75" s="24"/>
    </row>
    <row r="76" spans="1:6" ht="13.2" x14ac:dyDescent="0.25">
      <c r="A76" s="19"/>
      <c r="B76" s="19"/>
      <c r="C76" s="97"/>
      <c r="D76" s="19"/>
      <c r="E76" s="63"/>
      <c r="F76" s="25"/>
    </row>
    <row r="77" spans="1:6" ht="13.2" x14ac:dyDescent="0.25">
      <c r="A77" s="17"/>
      <c r="B77" s="17">
        <v>16</v>
      </c>
      <c r="C77" s="20" t="s">
        <v>111</v>
      </c>
      <c r="D77" s="26" t="s">
        <v>112</v>
      </c>
      <c r="E77" s="61">
        <v>2000</v>
      </c>
      <c r="F77" s="23">
        <v>1000</v>
      </c>
    </row>
    <row r="78" spans="1:6" ht="13.2" x14ac:dyDescent="0.25">
      <c r="A78" s="18"/>
      <c r="B78" s="18"/>
      <c r="C78" s="96"/>
      <c r="D78" s="18"/>
      <c r="E78" s="62"/>
      <c r="F78" s="24"/>
    </row>
    <row r="79" spans="1:6" ht="13.2" x14ac:dyDescent="0.25">
      <c r="A79" s="18"/>
      <c r="B79" s="18"/>
      <c r="C79" s="96"/>
      <c r="D79" s="18"/>
      <c r="E79" s="62"/>
      <c r="F79" s="24"/>
    </row>
    <row r="80" spans="1:6" ht="13.2" x14ac:dyDescent="0.25">
      <c r="A80" s="18"/>
      <c r="B80" s="18"/>
      <c r="C80" s="96"/>
      <c r="D80" s="18"/>
      <c r="E80" s="62"/>
      <c r="F80" s="24"/>
    </row>
    <row r="81" spans="1:6" ht="13.2" x14ac:dyDescent="0.25">
      <c r="A81" s="19"/>
      <c r="B81" s="19"/>
      <c r="C81" s="97"/>
      <c r="D81" s="19"/>
      <c r="E81" s="63"/>
      <c r="F81" s="25"/>
    </row>
    <row r="82" spans="1:6" ht="13.2" x14ac:dyDescent="0.25">
      <c r="A82" s="17"/>
      <c r="B82" s="17">
        <v>17</v>
      </c>
      <c r="C82" s="20" t="s">
        <v>111</v>
      </c>
      <c r="D82" s="26" t="s">
        <v>113</v>
      </c>
      <c r="E82" s="61">
        <v>2500</v>
      </c>
      <c r="F82" s="23">
        <v>1400</v>
      </c>
    </row>
    <row r="83" spans="1:6" ht="13.2" x14ac:dyDescent="0.25">
      <c r="A83" s="18"/>
      <c r="B83" s="18"/>
      <c r="C83" s="96"/>
      <c r="D83" s="18"/>
      <c r="E83" s="62"/>
      <c r="F83" s="24"/>
    </row>
    <row r="84" spans="1:6" ht="13.2" x14ac:dyDescent="0.25">
      <c r="A84" s="18"/>
      <c r="B84" s="18"/>
      <c r="C84" s="96"/>
      <c r="D84" s="18"/>
      <c r="E84" s="62"/>
      <c r="F84" s="24"/>
    </row>
    <row r="85" spans="1:6" ht="13.2" x14ac:dyDescent="0.25">
      <c r="A85" s="18"/>
      <c r="B85" s="18"/>
      <c r="C85" s="96"/>
      <c r="D85" s="18"/>
      <c r="E85" s="62"/>
      <c r="F85" s="24"/>
    </row>
    <row r="86" spans="1:6" ht="13.2" x14ac:dyDescent="0.25">
      <c r="A86" s="19"/>
      <c r="B86" s="19"/>
      <c r="C86" s="97"/>
      <c r="D86" s="19"/>
      <c r="E86" s="63"/>
      <c r="F86" s="25"/>
    </row>
    <row r="87" spans="1:6" ht="13.2" x14ac:dyDescent="0.25">
      <c r="A87" s="17"/>
      <c r="B87" s="17">
        <v>18</v>
      </c>
      <c r="C87" s="20" t="s">
        <v>96</v>
      </c>
      <c r="D87" s="26" t="s">
        <v>114</v>
      </c>
      <c r="E87" s="61">
        <v>120</v>
      </c>
      <c r="F87" s="23">
        <v>30</v>
      </c>
    </row>
    <row r="88" spans="1:6" ht="13.2" x14ac:dyDescent="0.25">
      <c r="A88" s="18"/>
      <c r="B88" s="18"/>
      <c r="C88" s="96"/>
      <c r="D88" s="18"/>
      <c r="E88" s="62"/>
      <c r="F88" s="24"/>
    </row>
    <row r="89" spans="1:6" ht="13.2" x14ac:dyDescent="0.25">
      <c r="A89" s="18"/>
      <c r="B89" s="18"/>
      <c r="C89" s="96"/>
      <c r="D89" s="18"/>
      <c r="E89" s="62"/>
      <c r="F89" s="24"/>
    </row>
    <row r="90" spans="1:6" ht="13.2" x14ac:dyDescent="0.25">
      <c r="A90" s="18"/>
      <c r="B90" s="18"/>
      <c r="C90" s="96"/>
      <c r="D90" s="18"/>
      <c r="E90" s="62"/>
      <c r="F90" s="24"/>
    </row>
    <row r="91" spans="1:6" ht="13.2" x14ac:dyDescent="0.25">
      <c r="A91" s="19"/>
      <c r="B91" s="19"/>
      <c r="C91" s="97"/>
      <c r="D91" s="19"/>
      <c r="E91" s="63"/>
      <c r="F91" s="25"/>
    </row>
    <row r="92" spans="1:6" ht="13.2" x14ac:dyDescent="0.25">
      <c r="A92" s="17"/>
      <c r="B92" s="17">
        <v>19</v>
      </c>
      <c r="C92" s="20" t="s">
        <v>115</v>
      </c>
      <c r="D92" s="26" t="s">
        <v>116</v>
      </c>
      <c r="E92" s="61">
        <v>284</v>
      </c>
      <c r="F92" s="23">
        <v>176</v>
      </c>
    </row>
    <row r="93" spans="1:6" ht="13.2" x14ac:dyDescent="0.25">
      <c r="A93" s="18"/>
      <c r="B93" s="18"/>
      <c r="C93" s="96"/>
      <c r="D93" s="18"/>
      <c r="E93" s="62"/>
      <c r="F93" s="24"/>
    </row>
    <row r="94" spans="1:6" ht="13.2" x14ac:dyDescent="0.25">
      <c r="A94" s="18"/>
      <c r="B94" s="18"/>
      <c r="C94" s="96"/>
      <c r="D94" s="18"/>
      <c r="E94" s="62"/>
      <c r="F94" s="24"/>
    </row>
    <row r="95" spans="1:6" ht="13.2" x14ac:dyDescent="0.25">
      <c r="A95" s="18"/>
      <c r="B95" s="18"/>
      <c r="C95" s="96"/>
      <c r="D95" s="18"/>
      <c r="E95" s="62"/>
      <c r="F95" s="24"/>
    </row>
    <row r="96" spans="1:6" ht="13.2" x14ac:dyDescent="0.25">
      <c r="A96" s="19"/>
      <c r="B96" s="19"/>
      <c r="C96" s="97"/>
      <c r="D96" s="19"/>
      <c r="E96" s="63"/>
      <c r="F96" s="25"/>
    </row>
    <row r="97" spans="1:6" ht="13.2" x14ac:dyDescent="0.25">
      <c r="A97" s="17"/>
      <c r="B97" s="17">
        <v>20</v>
      </c>
      <c r="C97" s="20" t="s">
        <v>117</v>
      </c>
      <c r="D97" s="26" t="s">
        <v>118</v>
      </c>
      <c r="E97" s="61">
        <v>500</v>
      </c>
      <c r="F97" s="23">
        <v>500</v>
      </c>
    </row>
    <row r="98" spans="1:6" ht="13.2" x14ac:dyDescent="0.25">
      <c r="A98" s="18"/>
      <c r="B98" s="18"/>
      <c r="C98" s="96"/>
      <c r="D98" s="18"/>
      <c r="E98" s="62"/>
      <c r="F98" s="24"/>
    </row>
    <row r="99" spans="1:6" ht="13.2" x14ac:dyDescent="0.25">
      <c r="A99" s="18"/>
      <c r="B99" s="18"/>
      <c r="C99" s="96"/>
      <c r="D99" s="18"/>
      <c r="E99" s="62"/>
      <c r="F99" s="24"/>
    </row>
    <row r="100" spans="1:6" ht="13.2" x14ac:dyDescent="0.25">
      <c r="A100" s="18"/>
      <c r="B100" s="18"/>
      <c r="C100" s="96"/>
      <c r="D100" s="18"/>
      <c r="E100" s="62"/>
      <c r="F100" s="24"/>
    </row>
    <row r="101" spans="1:6" ht="13.2" x14ac:dyDescent="0.25">
      <c r="A101" s="19"/>
      <c r="B101" s="19"/>
      <c r="C101" s="97"/>
      <c r="D101" s="19"/>
      <c r="E101" s="63"/>
      <c r="F101" s="25"/>
    </row>
    <row r="102" spans="1:6" ht="13.2" x14ac:dyDescent="0.25">
      <c r="A102" s="70"/>
      <c r="B102" s="70">
        <v>21</v>
      </c>
      <c r="C102" s="95" t="s">
        <v>119</v>
      </c>
      <c r="D102" s="64" t="s">
        <v>120</v>
      </c>
      <c r="E102" s="61">
        <v>1000</v>
      </c>
      <c r="F102" s="67">
        <v>0</v>
      </c>
    </row>
    <row r="103" spans="1:6" ht="13.2" x14ac:dyDescent="0.25">
      <c r="A103" s="65"/>
      <c r="B103" s="65"/>
      <c r="C103" s="98"/>
      <c r="D103" s="65"/>
      <c r="E103" s="62"/>
      <c r="F103" s="68"/>
    </row>
    <row r="104" spans="1:6" ht="13.2" x14ac:dyDescent="0.25">
      <c r="A104" s="65"/>
      <c r="B104" s="65"/>
      <c r="C104" s="98"/>
      <c r="D104" s="65"/>
      <c r="E104" s="62"/>
      <c r="F104" s="68"/>
    </row>
    <row r="105" spans="1:6" ht="13.2" x14ac:dyDescent="0.25">
      <c r="A105" s="65"/>
      <c r="B105" s="65"/>
      <c r="C105" s="98"/>
      <c r="D105" s="65"/>
      <c r="E105" s="62"/>
      <c r="F105" s="68"/>
    </row>
    <row r="106" spans="1:6" ht="13.2" x14ac:dyDescent="0.25">
      <c r="A106" s="66"/>
      <c r="B106" s="66"/>
      <c r="C106" s="99"/>
      <c r="D106" s="66"/>
      <c r="E106" s="63"/>
      <c r="F106" s="69"/>
    </row>
    <row r="107" spans="1:6" ht="15.75" customHeight="1" x14ac:dyDescent="0.25">
      <c r="D107" s="4" t="s">
        <v>128</v>
      </c>
      <c r="E107" s="7">
        <f>SUM(E2:E106)</f>
        <v>23354.5</v>
      </c>
      <c r="F107" s="7">
        <f>SUM(F2:F106)</f>
        <v>6830</v>
      </c>
    </row>
  </sheetData>
  <sheetProtection algorithmName="SHA-512" hashValue="ZFkfv41w7pLRHQ0g2TloNb3FbSv9tLLleusTQ0cCYxEhftPXKS0kxMSAYduCxc+YE6RCSXlWhJInpyq0WEIQEw==" saltValue="ufTwhLGirqoWKrVTFeV4Bw==" spinCount="100000" sheet="1" objects="1" scenarios="1"/>
  <mergeCells count="125">
    <mergeCell ref="C47:C51"/>
    <mergeCell ref="A22:A26"/>
    <mergeCell ref="C22:C26"/>
    <mergeCell ref="D22:D26"/>
    <mergeCell ref="C27:C31"/>
    <mergeCell ref="D27:D31"/>
    <mergeCell ref="B22:B26"/>
    <mergeCell ref="B27:B31"/>
    <mergeCell ref="A27:A31"/>
    <mergeCell ref="A32:A36"/>
    <mergeCell ref="C32:C36"/>
    <mergeCell ref="D32:D36"/>
    <mergeCell ref="A37:A41"/>
    <mergeCell ref="B32:B36"/>
    <mergeCell ref="B37:B41"/>
    <mergeCell ref="F47:F51"/>
    <mergeCell ref="F52:F56"/>
    <mergeCell ref="F12:F16"/>
    <mergeCell ref="F17:F21"/>
    <mergeCell ref="F22:F26"/>
    <mergeCell ref="F27:F31"/>
    <mergeCell ref="F32:F36"/>
    <mergeCell ref="F37:F41"/>
    <mergeCell ref="F42:F46"/>
    <mergeCell ref="A12:A16"/>
    <mergeCell ref="C12:C16"/>
    <mergeCell ref="D12:D16"/>
    <mergeCell ref="A17:A21"/>
    <mergeCell ref="D17:D21"/>
    <mergeCell ref="B12:B16"/>
    <mergeCell ref="B17:B21"/>
    <mergeCell ref="C37:C41"/>
    <mergeCell ref="D37:D41"/>
    <mergeCell ref="A42:A46"/>
    <mergeCell ref="C42:C46"/>
    <mergeCell ref="D42:D46"/>
    <mergeCell ref="C7:C11"/>
    <mergeCell ref="D7:D11"/>
    <mergeCell ref="A2:A6"/>
    <mergeCell ref="B2:B6"/>
    <mergeCell ref="C2:C6"/>
    <mergeCell ref="D2:D6"/>
    <mergeCell ref="F2:F6"/>
    <mergeCell ref="B7:B11"/>
    <mergeCell ref="F7:F11"/>
    <mergeCell ref="A7:A11"/>
    <mergeCell ref="E2:E6"/>
    <mergeCell ref="E7:E11"/>
    <mergeCell ref="A47:A51"/>
    <mergeCell ref="D52:D56"/>
    <mergeCell ref="B42:B46"/>
    <mergeCell ref="B47:B51"/>
    <mergeCell ref="B52:B56"/>
    <mergeCell ref="C17:C21"/>
    <mergeCell ref="C52:C56"/>
    <mergeCell ref="F92:F96"/>
    <mergeCell ref="F97:F101"/>
    <mergeCell ref="A52:A56"/>
    <mergeCell ref="D57:D61"/>
    <mergeCell ref="A62:A66"/>
    <mergeCell ref="D62:D66"/>
    <mergeCell ref="B57:B61"/>
    <mergeCell ref="B62:B66"/>
    <mergeCell ref="A67:A71"/>
    <mergeCell ref="C67:C71"/>
    <mergeCell ref="D67:D71"/>
    <mergeCell ref="C72:C76"/>
    <mergeCell ref="D72:D76"/>
    <mergeCell ref="B67:B71"/>
    <mergeCell ref="B72:B76"/>
    <mergeCell ref="C82:C86"/>
    <mergeCell ref="D82:D86"/>
    <mergeCell ref="F102:F106"/>
    <mergeCell ref="F57:F61"/>
    <mergeCell ref="F62:F66"/>
    <mergeCell ref="F67:F71"/>
    <mergeCell ref="F72:F76"/>
    <mergeCell ref="F77:F81"/>
    <mergeCell ref="F82:F86"/>
    <mergeCell ref="F87:F91"/>
    <mergeCell ref="A87:A91"/>
    <mergeCell ref="C87:C91"/>
    <mergeCell ref="D87:D91"/>
    <mergeCell ref="C92:C96"/>
    <mergeCell ref="D92:D96"/>
    <mergeCell ref="B87:B91"/>
    <mergeCell ref="B92:B96"/>
    <mergeCell ref="A92:A96"/>
    <mergeCell ref="A97:A101"/>
    <mergeCell ref="C97:C101"/>
    <mergeCell ref="D97:D101"/>
    <mergeCell ref="A102:A106"/>
    <mergeCell ref="B97:B101"/>
    <mergeCell ref="B102:B106"/>
    <mergeCell ref="A57:A61"/>
    <mergeCell ref="C57:C61"/>
    <mergeCell ref="C62:C66"/>
    <mergeCell ref="A72:A76"/>
    <mergeCell ref="A77:A81"/>
    <mergeCell ref="C77:C81"/>
    <mergeCell ref="D77:D81"/>
    <mergeCell ref="A82:A86"/>
    <mergeCell ref="B77:B81"/>
    <mergeCell ref="B82:B86"/>
    <mergeCell ref="C102:C106"/>
    <mergeCell ref="D102:D106"/>
    <mergeCell ref="E12:E16"/>
    <mergeCell ref="E17:E21"/>
    <mergeCell ref="E22:E26"/>
    <mergeCell ref="E27:E31"/>
    <mergeCell ref="E32:E36"/>
    <mergeCell ref="E37:E41"/>
    <mergeCell ref="E42:E46"/>
    <mergeCell ref="E47:E51"/>
    <mergeCell ref="E52:E56"/>
    <mergeCell ref="E102:E106"/>
    <mergeCell ref="E57:E61"/>
    <mergeCell ref="E62:E66"/>
    <mergeCell ref="E67:E71"/>
    <mergeCell ref="E72:E76"/>
    <mergeCell ref="E77:E81"/>
    <mergeCell ref="E82:E86"/>
    <mergeCell ref="E87:E91"/>
    <mergeCell ref="E92:E96"/>
    <mergeCell ref="E97:E1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Organizacje Stud</vt:lpstr>
      <vt:lpstr>ISM1</vt:lpstr>
      <vt:lpstr>WT</vt:lpstr>
      <vt:lpstr>WSziNoE</vt:lpstr>
      <vt:lpstr>WST</vt:lpstr>
      <vt:lpstr>WNP</vt:lpstr>
      <vt:lpstr>WH</vt:lpstr>
      <vt:lpstr>WNS</vt:lpstr>
      <vt:lpstr>WPIA</vt:lpstr>
      <vt:lpstr>Przeniesione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 Holeś</dc:creator>
  <cp:lastModifiedBy>Krzysiek</cp:lastModifiedBy>
  <dcterms:created xsi:type="dcterms:W3CDTF">2020-02-27T17:12:28Z</dcterms:created>
  <dcterms:modified xsi:type="dcterms:W3CDTF">2020-03-02T17:41:55Z</dcterms:modified>
</cp:coreProperties>
</file>